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mhasegawa\Desktop\省エネ計画書0414\"/>
    </mc:Choice>
  </mc:AlternateContent>
  <xr:revisionPtr revIDLastSave="0" documentId="13_ncr:1_{63DA25B0-02FF-489E-995C-E78176C35D2C}" xr6:coauthVersionLast="47" xr6:coauthVersionMax="47" xr10:uidLastSave="{00000000-0000-0000-0000-000000000000}"/>
  <bookViews>
    <workbookView xWindow="10815" yWindow="495" windowWidth="12405" windowHeight="14790" tabRatio="895" xr2:uid="{00000000-000D-0000-FFFF-FFFF00000000}"/>
  </bookViews>
  <sheets>
    <sheet name="変更計画第一面" sheetId="268" r:id="rId1"/>
    <sheet name="第二面" sheetId="296" r:id="rId2"/>
    <sheet name="第三面" sheetId="297" r:id="rId3"/>
    <sheet name="第四面" sheetId="298" r:id="rId4"/>
    <sheet name="第五面（集約版）" sheetId="306" r:id="rId5"/>
    <sheet name="別紙" sheetId="300" r:id="rId6"/>
    <sheet name="複数建築主" sheetId="301" r:id="rId7"/>
    <sheet name="複数設計者" sheetId="302" r:id="rId8"/>
    <sheet name="(注意）" sheetId="303" r:id="rId9"/>
  </sheets>
  <definedNames>
    <definedName name="_xlnm.Print_Area" localSheetId="8">'(注意）'!$A$1:$AG$132</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 name="_xlnm.Print_Area" localSheetId="0">変更計画第一面!$A$1:$AE$45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26" i="306" l="1"/>
  <c r="R1126" i="306"/>
  <c r="Q1126" i="306"/>
  <c r="S1125" i="306"/>
  <c r="R1125" i="306"/>
  <c r="Q1125" i="306"/>
  <c r="R1124" i="306"/>
  <c r="Q1124" i="306"/>
  <c r="S1124" i="306" s="1"/>
  <c r="R1123" i="306"/>
  <c r="Q1123" i="306"/>
  <c r="S1123" i="306" s="1"/>
  <c r="R1122" i="306"/>
  <c r="Q1122" i="306"/>
  <c r="S1122" i="306" s="1"/>
  <c r="R1121" i="306"/>
  <c r="Q1121" i="306"/>
  <c r="S1121" i="306" s="1"/>
  <c r="R1120" i="306"/>
  <c r="Q1120" i="306"/>
  <c r="S1120" i="306" s="1"/>
  <c r="R1119" i="306"/>
  <c r="Q1119" i="306"/>
  <c r="S1119" i="306" s="1"/>
  <c r="S1118" i="306"/>
  <c r="R1118" i="306"/>
  <c r="Q1118" i="306"/>
  <c r="S1117" i="306"/>
  <c r="R1117" i="306"/>
  <c r="Q1117" i="306"/>
  <c r="R1116" i="306"/>
  <c r="Q1116" i="306"/>
  <c r="S1116" i="306" s="1"/>
  <c r="R1115" i="306"/>
  <c r="Q1115" i="306"/>
  <c r="S1115" i="306" s="1"/>
  <c r="R1114" i="306"/>
  <c r="Q1114" i="306"/>
  <c r="S1114" i="306" s="1"/>
  <c r="R1113" i="306"/>
  <c r="Q1113" i="306"/>
  <c r="S1113" i="306" s="1"/>
  <c r="R1112" i="306"/>
  <c r="S1112" i="306" s="1"/>
  <c r="Q1112" i="306"/>
  <c r="R1111" i="306"/>
  <c r="Q1111" i="306"/>
  <c r="S1111" i="306" s="1"/>
  <c r="S1110" i="306"/>
  <c r="R1110" i="306"/>
  <c r="Q1110" i="306"/>
  <c r="S1109" i="306"/>
  <c r="R1109" i="306"/>
  <c r="Q1109" i="306"/>
  <c r="R1108" i="306"/>
  <c r="Q1108" i="306"/>
  <c r="S1108" i="306" s="1"/>
  <c r="R1107" i="306"/>
  <c r="Q1107" i="306"/>
  <c r="S1107" i="306" s="1"/>
  <c r="R1106" i="306"/>
  <c r="Q1106" i="306"/>
  <c r="S1106" i="306" s="1"/>
  <c r="R1105" i="306"/>
  <c r="Q1105" i="306"/>
  <c r="S1105" i="306" s="1"/>
  <c r="R1104" i="306"/>
  <c r="Q1104" i="306"/>
  <c r="S1104" i="306" s="1"/>
  <c r="R1103" i="306"/>
  <c r="Q1103" i="306"/>
  <c r="S1103" i="306" s="1"/>
  <c r="S1102" i="306"/>
  <c r="R1102" i="306"/>
  <c r="Q1102" i="306"/>
  <c r="S1101" i="306"/>
  <c r="R1101" i="306"/>
  <c r="Q1101" i="306"/>
  <c r="R1100" i="306"/>
  <c r="Q1100" i="306"/>
  <c r="S1100" i="306" s="1"/>
  <c r="R1099" i="306"/>
  <c r="Q1099" i="306"/>
  <c r="S1099" i="306" s="1"/>
  <c r="R1098" i="306"/>
  <c r="Q1098" i="306"/>
  <c r="S1098" i="306" s="1"/>
  <c r="R1097" i="306"/>
  <c r="Q1097" i="306"/>
  <c r="S1097" i="306" s="1"/>
  <c r="R1096" i="306"/>
  <c r="Q1096" i="306"/>
  <c r="S1096" i="306" s="1"/>
  <c r="R1095" i="306"/>
  <c r="Q1095" i="306"/>
  <c r="S1095" i="306" s="1"/>
  <c r="S1094" i="306"/>
  <c r="R1094" i="306"/>
  <c r="Q1094" i="306"/>
  <c r="S1093" i="306"/>
  <c r="R1093" i="306"/>
  <c r="Q1093" i="306"/>
  <c r="R1092" i="306"/>
  <c r="Q1092" i="306"/>
  <c r="S1092" i="306" s="1"/>
  <c r="R1079" i="306"/>
  <c r="Q1079" i="306"/>
  <c r="S1079" i="306" s="1"/>
  <c r="R1078" i="306"/>
  <c r="Q1078" i="306"/>
  <c r="S1078" i="306" s="1"/>
  <c r="R1077" i="306"/>
  <c r="Q1077" i="306"/>
  <c r="S1077" i="306" s="1"/>
  <c r="R1076" i="306"/>
  <c r="Q1076" i="306"/>
  <c r="S1076" i="306" s="1"/>
  <c r="R1075" i="306"/>
  <c r="Q1075" i="306"/>
  <c r="S1075" i="306" s="1"/>
  <c r="S1074" i="306"/>
  <c r="R1074" i="306"/>
  <c r="Q1074" i="306"/>
  <c r="S1073" i="306"/>
  <c r="R1073" i="306"/>
  <c r="Q1073" i="306"/>
  <c r="R1072" i="306"/>
  <c r="Q1072" i="306"/>
  <c r="S1072" i="306" s="1"/>
  <c r="R1071" i="306"/>
  <c r="Q1071" i="306"/>
  <c r="S1071" i="306" s="1"/>
  <c r="R1070" i="306"/>
  <c r="Q1070" i="306"/>
  <c r="S1070" i="306" s="1"/>
  <c r="R1069" i="306"/>
  <c r="Q1069" i="306"/>
  <c r="S1069" i="306" s="1"/>
  <c r="R1068" i="306"/>
  <c r="Q1068" i="306"/>
  <c r="S1068" i="306" s="1"/>
  <c r="R1067" i="306"/>
  <c r="Q1067" i="306"/>
  <c r="S1067" i="306" s="1"/>
  <c r="S1066" i="306"/>
  <c r="R1066" i="306"/>
  <c r="Q1066" i="306"/>
  <c r="S1065" i="306"/>
  <c r="R1065" i="306"/>
  <c r="Q1065" i="306"/>
  <c r="R1064" i="306"/>
  <c r="Q1064" i="306"/>
  <c r="S1064" i="306" s="1"/>
  <c r="R1063" i="306"/>
  <c r="Q1063" i="306"/>
  <c r="S1063" i="306" s="1"/>
  <c r="R1062" i="306"/>
  <c r="Q1062" i="306"/>
  <c r="S1062" i="306" s="1"/>
  <c r="R1061" i="306"/>
  <c r="Q1061" i="306"/>
  <c r="S1061" i="306" s="1"/>
  <c r="R1060" i="306"/>
  <c r="Q1060" i="306"/>
  <c r="S1060" i="306" s="1"/>
  <c r="S1059" i="306"/>
  <c r="R1059" i="306"/>
  <c r="Q1059" i="306"/>
  <c r="S1058" i="306"/>
  <c r="R1058" i="306"/>
  <c r="Q1058" i="306"/>
  <c r="S1057" i="306"/>
  <c r="R1057" i="306"/>
  <c r="Q1057" i="306"/>
  <c r="R1056" i="306"/>
  <c r="Q1056" i="306"/>
  <c r="S1056" i="306" s="1"/>
  <c r="R1055" i="306"/>
  <c r="Q1055" i="306"/>
  <c r="S1055" i="306" s="1"/>
  <c r="R1054" i="306"/>
  <c r="Q1054" i="306"/>
  <c r="S1054" i="306" s="1"/>
  <c r="R1053" i="306"/>
  <c r="Q1053" i="306"/>
  <c r="S1053" i="306" s="1"/>
  <c r="R1052" i="306"/>
  <c r="Q1052" i="306"/>
  <c r="S1052" i="306" s="1"/>
  <c r="S1051" i="306"/>
  <c r="R1051" i="306"/>
  <c r="Q1051" i="306"/>
  <c r="S1050" i="306"/>
  <c r="R1050" i="306"/>
  <c r="Q1050" i="306"/>
  <c r="S1049" i="306"/>
  <c r="R1049" i="306"/>
  <c r="Q1049" i="306"/>
  <c r="R1048" i="306"/>
  <c r="Q1048" i="306"/>
  <c r="S1048" i="306" s="1"/>
  <c r="R1047" i="306"/>
  <c r="Q1047" i="306"/>
  <c r="S1047" i="306" s="1"/>
  <c r="R1046" i="306"/>
  <c r="Q1046" i="306"/>
  <c r="S1046" i="306" s="1"/>
  <c r="R1045" i="306"/>
  <c r="Q1045" i="306"/>
  <c r="S1045" i="306" s="1"/>
  <c r="R1032" i="306"/>
  <c r="Q1032" i="306"/>
  <c r="S1032" i="306" s="1"/>
  <c r="S1031" i="306"/>
  <c r="R1031" i="306"/>
  <c r="Q1031" i="306"/>
  <c r="S1030" i="306"/>
  <c r="R1030" i="306"/>
  <c r="Q1030" i="306"/>
  <c r="S1029" i="306"/>
  <c r="R1029" i="306"/>
  <c r="Q1029" i="306"/>
  <c r="R1028" i="306"/>
  <c r="Q1028" i="306"/>
  <c r="S1028" i="306" s="1"/>
  <c r="R1027" i="306"/>
  <c r="Q1027" i="306"/>
  <c r="S1027" i="306" s="1"/>
  <c r="R1026" i="306"/>
  <c r="Q1026" i="306"/>
  <c r="S1026" i="306" s="1"/>
  <c r="R1025" i="306"/>
  <c r="Q1025" i="306"/>
  <c r="S1025" i="306" s="1"/>
  <c r="R1024" i="306"/>
  <c r="Q1024" i="306"/>
  <c r="S1024" i="306" s="1"/>
  <c r="S1023" i="306"/>
  <c r="R1023" i="306"/>
  <c r="Q1023" i="306"/>
  <c r="S1022" i="306"/>
  <c r="R1022" i="306"/>
  <c r="Q1022" i="306"/>
  <c r="S1021" i="306"/>
  <c r="R1021" i="306"/>
  <c r="Q1021" i="306"/>
  <c r="R1020" i="306"/>
  <c r="Q1020" i="306"/>
  <c r="S1020" i="306" s="1"/>
  <c r="R1019" i="306"/>
  <c r="Q1019" i="306"/>
  <c r="S1019" i="306" s="1"/>
  <c r="R1018" i="306"/>
  <c r="Q1018" i="306"/>
  <c r="S1018" i="306" s="1"/>
  <c r="R1017" i="306"/>
  <c r="S1017" i="306" s="1"/>
  <c r="Q1017" i="306"/>
  <c r="R1016" i="306"/>
  <c r="Q1016" i="306"/>
  <c r="S1016" i="306" s="1"/>
  <c r="S1015" i="306"/>
  <c r="R1015" i="306"/>
  <c r="Q1015" i="306"/>
  <c r="S1014" i="306"/>
  <c r="R1014" i="306"/>
  <c r="Q1014" i="306"/>
  <c r="S1013" i="306"/>
  <c r="R1013" i="306"/>
  <c r="Q1013" i="306"/>
  <c r="R1012" i="306"/>
  <c r="Q1012" i="306"/>
  <c r="S1012" i="306" s="1"/>
  <c r="R1011" i="306"/>
  <c r="Q1011" i="306"/>
  <c r="S1011" i="306" s="1"/>
  <c r="R1010" i="306"/>
  <c r="Q1010" i="306"/>
  <c r="S1010" i="306" s="1"/>
  <c r="R1009" i="306"/>
  <c r="S1009" i="306" s="1"/>
  <c r="Q1009" i="306"/>
  <c r="R1008" i="306"/>
  <c r="Q1008" i="306"/>
  <c r="S1008" i="306" s="1"/>
  <c r="S1007" i="306"/>
  <c r="R1007" i="306"/>
  <c r="Q1007" i="306"/>
  <c r="S1006" i="306"/>
  <c r="R1006" i="306"/>
  <c r="Q1006" i="306"/>
  <c r="S1005" i="306"/>
  <c r="R1005" i="306"/>
  <c r="Q1005" i="306"/>
  <c r="R1004" i="306"/>
  <c r="Q1004" i="306"/>
  <c r="S1004" i="306" s="1"/>
  <c r="R1003" i="306"/>
  <c r="Q1003" i="306"/>
  <c r="S1003" i="306" s="1"/>
  <c r="R1002" i="306"/>
  <c r="Q1002" i="306"/>
  <c r="S1002" i="306" s="1"/>
  <c r="R1001" i="306"/>
  <c r="S1001" i="306" s="1"/>
  <c r="Q1001" i="306"/>
  <c r="R1000" i="306"/>
  <c r="Q1000" i="306"/>
  <c r="S1000" i="306" s="1"/>
  <c r="S999" i="306"/>
  <c r="R999" i="306"/>
  <c r="Q999" i="306"/>
  <c r="S998" i="306"/>
  <c r="R998" i="306"/>
  <c r="Q998" i="306"/>
  <c r="S985" i="306"/>
  <c r="R985" i="306"/>
  <c r="Q985" i="306"/>
  <c r="R984" i="306"/>
  <c r="Q984" i="306"/>
  <c r="S984" i="306" s="1"/>
  <c r="R983" i="306"/>
  <c r="Q983" i="306"/>
  <c r="S983" i="306" s="1"/>
  <c r="R982" i="306"/>
  <c r="Q982" i="306"/>
  <c r="S982" i="306" s="1"/>
  <c r="R981" i="306"/>
  <c r="S981" i="306" s="1"/>
  <c r="Q981" i="306"/>
  <c r="R980" i="306"/>
  <c r="Q980" i="306"/>
  <c r="S980" i="306" s="1"/>
  <c r="S979" i="306"/>
  <c r="R979" i="306"/>
  <c r="Q979" i="306"/>
  <c r="S978" i="306"/>
  <c r="R978" i="306"/>
  <c r="Q978" i="306"/>
  <c r="S977" i="306"/>
  <c r="R977" i="306"/>
  <c r="Q977" i="306"/>
  <c r="R976" i="306"/>
  <c r="Q976" i="306"/>
  <c r="S976" i="306" s="1"/>
  <c r="R975" i="306"/>
  <c r="Q975" i="306"/>
  <c r="S975" i="306" s="1"/>
  <c r="R974" i="306"/>
  <c r="Q974" i="306"/>
  <c r="S974" i="306" s="1"/>
  <c r="R973" i="306"/>
  <c r="S973" i="306" s="1"/>
  <c r="Q973" i="306"/>
  <c r="R972" i="306"/>
  <c r="S972" i="306" s="1"/>
  <c r="Q972" i="306"/>
  <c r="S971" i="306"/>
  <c r="R971" i="306"/>
  <c r="Q971" i="306"/>
  <c r="S970" i="306"/>
  <c r="R970" i="306"/>
  <c r="Q970" i="306"/>
  <c r="S969" i="306"/>
  <c r="R969" i="306"/>
  <c r="Q969" i="306"/>
  <c r="R968" i="306"/>
  <c r="Q968" i="306"/>
  <c r="S968" i="306" s="1"/>
  <c r="R967" i="306"/>
  <c r="Q967" i="306"/>
  <c r="S967" i="306" s="1"/>
  <c r="R966" i="306"/>
  <c r="Q966" i="306"/>
  <c r="S966" i="306" s="1"/>
  <c r="R965" i="306"/>
  <c r="S965" i="306" s="1"/>
  <c r="Q965" i="306"/>
  <c r="R964" i="306"/>
  <c r="S964" i="306" s="1"/>
  <c r="Q964" i="306"/>
  <c r="S963" i="306"/>
  <c r="R963" i="306"/>
  <c r="Q963" i="306"/>
  <c r="S962" i="306"/>
  <c r="R962" i="306"/>
  <c r="Q962" i="306"/>
  <c r="S961" i="306"/>
  <c r="R961" i="306"/>
  <c r="Q961" i="306"/>
  <c r="R960" i="306"/>
  <c r="Q960" i="306"/>
  <c r="S960" i="306" s="1"/>
  <c r="R959" i="306"/>
  <c r="Q959" i="306"/>
  <c r="S959" i="306" s="1"/>
  <c r="R958" i="306"/>
  <c r="Q958" i="306"/>
  <c r="S958" i="306" s="1"/>
  <c r="R957" i="306"/>
  <c r="S957" i="306" s="1"/>
  <c r="Q957" i="306"/>
  <c r="R956" i="306"/>
  <c r="S956" i="306" s="1"/>
  <c r="Q956" i="306"/>
  <c r="S955" i="306"/>
  <c r="R955" i="306"/>
  <c r="Q955" i="306"/>
  <c r="S954" i="306"/>
  <c r="R954" i="306"/>
  <c r="Q954" i="306"/>
  <c r="S953" i="306"/>
  <c r="R953" i="306"/>
  <c r="Q953" i="306"/>
  <c r="R952" i="306"/>
  <c r="Q952" i="306"/>
  <c r="S952" i="306" s="1"/>
  <c r="R951" i="306"/>
  <c r="Q951" i="306"/>
  <c r="S951" i="306" s="1"/>
  <c r="R938" i="306"/>
  <c r="Q938" i="306"/>
  <c r="S938" i="306" s="1"/>
  <c r="R937" i="306"/>
  <c r="S937" i="306" s="1"/>
  <c r="Q937" i="306"/>
  <c r="R936" i="306"/>
  <c r="Q936" i="306"/>
  <c r="S936" i="306" s="1"/>
  <c r="S935" i="306"/>
  <c r="R935" i="306"/>
  <c r="Q935" i="306"/>
  <c r="S934" i="306"/>
  <c r="R934" i="306"/>
  <c r="Q934" i="306"/>
  <c r="S933" i="306"/>
  <c r="R933" i="306"/>
  <c r="Q933" i="306"/>
  <c r="R932" i="306"/>
  <c r="Q932" i="306"/>
  <c r="S932" i="306" s="1"/>
  <c r="R931" i="306"/>
  <c r="Q931" i="306"/>
  <c r="S931" i="306" s="1"/>
  <c r="R930" i="306"/>
  <c r="S930" i="306" s="1"/>
  <c r="Q930" i="306"/>
  <c r="R929" i="306"/>
  <c r="S929" i="306" s="1"/>
  <c r="Q929" i="306"/>
  <c r="R928" i="306"/>
  <c r="Q928" i="306"/>
  <c r="S928" i="306" s="1"/>
  <c r="S927" i="306"/>
  <c r="R927" i="306"/>
  <c r="Q927" i="306"/>
  <c r="S926" i="306"/>
  <c r="R926" i="306"/>
  <c r="Q926" i="306"/>
  <c r="S925" i="306"/>
  <c r="R925" i="306"/>
  <c r="Q925" i="306"/>
  <c r="R924" i="306"/>
  <c r="Q924" i="306"/>
  <c r="S924" i="306" s="1"/>
  <c r="R923" i="306"/>
  <c r="Q923" i="306"/>
  <c r="S923" i="306" s="1"/>
  <c r="R922" i="306"/>
  <c r="S922" i="306" s="1"/>
  <c r="Q922" i="306"/>
  <c r="R921" i="306"/>
  <c r="S921" i="306" s="1"/>
  <c r="Q921" i="306"/>
  <c r="R920" i="306"/>
  <c r="Q920" i="306"/>
  <c r="S920" i="306" s="1"/>
  <c r="S919" i="306"/>
  <c r="R919" i="306"/>
  <c r="Q919" i="306"/>
  <c r="S918" i="306"/>
  <c r="R918" i="306"/>
  <c r="Q918" i="306"/>
  <c r="S917" i="306"/>
  <c r="R917" i="306"/>
  <c r="Q917" i="306"/>
  <c r="R916" i="306"/>
  <c r="Q916" i="306"/>
  <c r="S916" i="306" s="1"/>
  <c r="R915" i="306"/>
  <c r="Q915" i="306"/>
  <c r="S915" i="306" s="1"/>
  <c r="R914" i="306"/>
  <c r="S914" i="306" s="1"/>
  <c r="Q914" i="306"/>
  <c r="R913" i="306"/>
  <c r="S913" i="306" s="1"/>
  <c r="Q913" i="306"/>
  <c r="R912" i="306"/>
  <c r="Q912" i="306"/>
  <c r="S912" i="306" s="1"/>
  <c r="S911" i="306"/>
  <c r="R911" i="306"/>
  <c r="Q911" i="306"/>
  <c r="S910" i="306"/>
  <c r="R910" i="306"/>
  <c r="Q910" i="306"/>
  <c r="S909" i="306"/>
  <c r="R909" i="306"/>
  <c r="Q909" i="306"/>
  <c r="R908" i="306"/>
  <c r="Q908" i="306"/>
  <c r="S908" i="306" s="1"/>
  <c r="R907" i="306"/>
  <c r="Q907" i="306"/>
  <c r="S907" i="306" s="1"/>
  <c r="R906" i="306"/>
  <c r="S906" i="306" s="1"/>
  <c r="Q906" i="306"/>
  <c r="R905" i="306"/>
  <c r="S905" i="306" s="1"/>
  <c r="Q905" i="306"/>
  <c r="R904" i="306"/>
  <c r="Q904" i="306"/>
  <c r="S904" i="306" s="1"/>
  <c r="S891" i="306"/>
  <c r="R891" i="306"/>
  <c r="Q891" i="306"/>
  <c r="S890" i="306"/>
  <c r="R890" i="306"/>
  <c r="Q890" i="306"/>
  <c r="S889" i="306"/>
  <c r="R889" i="306"/>
  <c r="Q889" i="306"/>
  <c r="R888" i="306"/>
  <c r="Q888" i="306"/>
  <c r="S888" i="306" s="1"/>
  <c r="R887" i="306"/>
  <c r="Q887" i="306"/>
  <c r="S887" i="306" s="1"/>
  <c r="R886" i="306"/>
  <c r="S886" i="306" s="1"/>
  <c r="Q886" i="306"/>
  <c r="R885" i="306"/>
  <c r="S885" i="306" s="1"/>
  <c r="Q885" i="306"/>
  <c r="R884" i="306"/>
  <c r="Q884" i="306"/>
  <c r="S884" i="306" s="1"/>
  <c r="S883" i="306"/>
  <c r="R883" i="306"/>
  <c r="Q883" i="306"/>
  <c r="S882" i="306"/>
  <c r="R882" i="306"/>
  <c r="Q882" i="306"/>
  <c r="R881" i="306"/>
  <c r="Q881" i="306"/>
  <c r="S881" i="306" s="1"/>
  <c r="R880" i="306"/>
  <c r="Q880" i="306"/>
  <c r="S880" i="306" s="1"/>
  <c r="R879" i="306"/>
  <c r="Q879" i="306"/>
  <c r="S879" i="306" s="1"/>
  <c r="R878" i="306"/>
  <c r="S878" i="306" s="1"/>
  <c r="Q878" i="306"/>
  <c r="R877" i="306"/>
  <c r="S877" i="306" s="1"/>
  <c r="Q877" i="306"/>
  <c r="R876" i="306"/>
  <c r="Q876" i="306"/>
  <c r="S876" i="306" s="1"/>
  <c r="S875" i="306"/>
  <c r="R875" i="306"/>
  <c r="Q875" i="306"/>
  <c r="S874" i="306"/>
  <c r="R874" i="306"/>
  <c r="Q874" i="306"/>
  <c r="R873" i="306"/>
  <c r="Q873" i="306"/>
  <c r="S873" i="306" s="1"/>
  <c r="R872" i="306"/>
  <c r="Q872" i="306"/>
  <c r="S872" i="306" s="1"/>
  <c r="R871" i="306"/>
  <c r="Q871" i="306"/>
  <c r="S871" i="306" s="1"/>
  <c r="R870" i="306"/>
  <c r="S870" i="306" s="1"/>
  <c r="Q870" i="306"/>
  <c r="R869" i="306"/>
  <c r="S869" i="306" s="1"/>
  <c r="Q869" i="306"/>
  <c r="R868" i="306"/>
  <c r="Q868" i="306"/>
  <c r="S868" i="306" s="1"/>
  <c r="S867" i="306"/>
  <c r="R867" i="306"/>
  <c r="Q867" i="306"/>
  <c r="S866" i="306"/>
  <c r="R866" i="306"/>
  <c r="Q866" i="306"/>
  <c r="R865" i="306"/>
  <c r="Q865" i="306"/>
  <c r="S865" i="306" s="1"/>
  <c r="R864" i="306"/>
  <c r="Q864" i="306"/>
  <c r="S864" i="306" s="1"/>
  <c r="R863" i="306"/>
  <c r="Q863" i="306"/>
  <c r="S863" i="306" s="1"/>
  <c r="R862" i="306"/>
  <c r="S862" i="306" s="1"/>
  <c r="Q862" i="306"/>
  <c r="R861" i="306"/>
  <c r="S861" i="306" s="1"/>
  <c r="Q861" i="306"/>
  <c r="R860" i="306"/>
  <c r="Q860" i="306"/>
  <c r="S860" i="306" s="1"/>
  <c r="S859" i="306"/>
  <c r="R859" i="306"/>
  <c r="Q859" i="306"/>
  <c r="S858" i="306"/>
  <c r="R858" i="306"/>
  <c r="Q858" i="306"/>
  <c r="R857" i="306"/>
  <c r="Q857" i="306"/>
  <c r="S857" i="306" s="1"/>
  <c r="R844" i="306"/>
  <c r="Q844" i="306"/>
  <c r="S844" i="306" s="1"/>
  <c r="R843" i="306"/>
  <c r="Q843" i="306"/>
  <c r="S843" i="306" s="1"/>
  <c r="R842" i="306"/>
  <c r="S842" i="306" s="1"/>
  <c r="Q842" i="306"/>
  <c r="R841" i="306"/>
  <c r="S841" i="306" s="1"/>
  <c r="Q841" i="306"/>
  <c r="R840" i="306"/>
  <c r="Q840" i="306"/>
  <c r="S840" i="306" s="1"/>
  <c r="S839" i="306"/>
  <c r="R839" i="306"/>
  <c r="Q839" i="306"/>
  <c r="S838" i="306"/>
  <c r="R838" i="306"/>
  <c r="Q838" i="306"/>
  <c r="R837" i="306"/>
  <c r="Q837" i="306"/>
  <c r="S837" i="306" s="1"/>
  <c r="R836" i="306"/>
  <c r="Q836" i="306"/>
  <c r="S836" i="306" s="1"/>
  <c r="R835" i="306"/>
  <c r="Q835" i="306"/>
  <c r="S835" i="306" s="1"/>
  <c r="R834" i="306"/>
  <c r="S834" i="306" s="1"/>
  <c r="Q834" i="306"/>
  <c r="R833" i="306"/>
  <c r="S833" i="306" s="1"/>
  <c r="Q833" i="306"/>
  <c r="R832" i="306"/>
  <c r="Q832" i="306"/>
  <c r="S832" i="306" s="1"/>
  <c r="S831" i="306"/>
  <c r="R831" i="306"/>
  <c r="Q831" i="306"/>
  <c r="S830" i="306"/>
  <c r="R830" i="306"/>
  <c r="Q830" i="306"/>
  <c r="R829" i="306"/>
  <c r="Q829" i="306"/>
  <c r="S829" i="306" s="1"/>
  <c r="R828" i="306"/>
  <c r="Q828" i="306"/>
  <c r="S828" i="306" s="1"/>
  <c r="R827" i="306"/>
  <c r="Q827" i="306"/>
  <c r="S827" i="306" s="1"/>
  <c r="R826" i="306"/>
  <c r="S826" i="306" s="1"/>
  <c r="Q826" i="306"/>
  <c r="R825" i="306"/>
  <c r="S825" i="306" s="1"/>
  <c r="Q825" i="306"/>
  <c r="R824" i="306"/>
  <c r="Q824" i="306"/>
  <c r="S824" i="306" s="1"/>
  <c r="S823" i="306"/>
  <c r="R823" i="306"/>
  <c r="Q823" i="306"/>
  <c r="S822" i="306"/>
  <c r="R822" i="306"/>
  <c r="Q822" i="306"/>
  <c r="R821" i="306"/>
  <c r="Q821" i="306"/>
  <c r="S821" i="306" s="1"/>
  <c r="R820" i="306"/>
  <c r="Q820" i="306"/>
  <c r="S820" i="306" s="1"/>
  <c r="R819" i="306"/>
  <c r="Q819" i="306"/>
  <c r="S819" i="306" s="1"/>
  <c r="R818" i="306"/>
  <c r="S818" i="306" s="1"/>
  <c r="Q818" i="306"/>
  <c r="R817" i="306"/>
  <c r="S817" i="306" s="1"/>
  <c r="Q817" i="306"/>
  <c r="R816" i="306"/>
  <c r="Q816" i="306"/>
  <c r="S816" i="306" s="1"/>
  <c r="S815" i="306"/>
  <c r="R815" i="306"/>
  <c r="Q815" i="306"/>
  <c r="S814" i="306"/>
  <c r="R814" i="306"/>
  <c r="Q814" i="306"/>
  <c r="R813" i="306"/>
  <c r="Q813" i="306"/>
  <c r="S813" i="306" s="1"/>
  <c r="R812" i="306"/>
  <c r="Q812" i="306"/>
  <c r="S812" i="306" s="1"/>
  <c r="R811" i="306"/>
  <c r="Q811" i="306"/>
  <c r="S811" i="306" s="1"/>
  <c r="R810" i="306"/>
  <c r="S810" i="306" s="1"/>
  <c r="Q810" i="306"/>
  <c r="R797" i="306"/>
  <c r="S797" i="306" s="1"/>
  <c r="Q797" i="306"/>
  <c r="R796" i="306"/>
  <c r="Q796" i="306"/>
  <c r="S796" i="306" s="1"/>
  <c r="S795" i="306"/>
  <c r="R795" i="306"/>
  <c r="Q795" i="306"/>
  <c r="S794" i="306"/>
  <c r="R794" i="306"/>
  <c r="Q794" i="306"/>
  <c r="R793" i="306"/>
  <c r="Q793" i="306"/>
  <c r="S793" i="306" s="1"/>
  <c r="R792" i="306"/>
  <c r="Q792" i="306"/>
  <c r="S792" i="306" s="1"/>
  <c r="R791" i="306"/>
  <c r="Q791" i="306"/>
  <c r="S791" i="306" s="1"/>
  <c r="R790" i="306"/>
  <c r="S790" i="306" s="1"/>
  <c r="Q790" i="306"/>
  <c r="R789" i="306"/>
  <c r="S789" i="306" s="1"/>
  <c r="Q789" i="306"/>
  <c r="R788" i="306"/>
  <c r="Q788" i="306"/>
  <c r="S788" i="306" s="1"/>
  <c r="S787" i="306"/>
  <c r="R787" i="306"/>
  <c r="Q787" i="306"/>
  <c r="S786" i="306"/>
  <c r="R786" i="306"/>
  <c r="Q786" i="306"/>
  <c r="R785" i="306"/>
  <c r="Q785" i="306"/>
  <c r="S785" i="306" s="1"/>
  <c r="R784" i="306"/>
  <c r="Q784" i="306"/>
  <c r="S784" i="306" s="1"/>
  <c r="R783" i="306"/>
  <c r="Q783" i="306"/>
  <c r="S783" i="306" s="1"/>
  <c r="R782" i="306"/>
  <c r="S782" i="306" s="1"/>
  <c r="Q782" i="306"/>
  <c r="R781" i="306"/>
  <c r="S781" i="306" s="1"/>
  <c r="Q781" i="306"/>
  <c r="R780" i="306"/>
  <c r="Q780" i="306"/>
  <c r="S780" i="306" s="1"/>
  <c r="S779" i="306"/>
  <c r="R779" i="306"/>
  <c r="Q779" i="306"/>
  <c r="S778" i="306"/>
  <c r="R778" i="306"/>
  <c r="Q778" i="306"/>
  <c r="R777" i="306"/>
  <c r="Q777" i="306"/>
  <c r="S777" i="306" s="1"/>
  <c r="R776" i="306"/>
  <c r="Q776" i="306"/>
  <c r="S776" i="306" s="1"/>
  <c r="R775" i="306"/>
  <c r="Q775" i="306"/>
  <c r="S775" i="306" s="1"/>
  <c r="R774" i="306"/>
  <c r="S774" i="306" s="1"/>
  <c r="Q774" i="306"/>
  <c r="R773" i="306"/>
  <c r="S773" i="306" s="1"/>
  <c r="Q773" i="306"/>
  <c r="R772" i="306"/>
  <c r="Q772" i="306"/>
  <c r="S772" i="306" s="1"/>
  <c r="S771" i="306"/>
  <c r="R771" i="306"/>
  <c r="Q771" i="306"/>
  <c r="S770" i="306"/>
  <c r="R770" i="306"/>
  <c r="Q770" i="306"/>
  <c r="R769" i="306"/>
  <c r="Q769" i="306"/>
  <c r="S769" i="306" s="1"/>
  <c r="R768" i="306"/>
  <c r="Q768" i="306"/>
  <c r="S768" i="306" s="1"/>
  <c r="R767" i="306"/>
  <c r="Q767" i="306"/>
  <c r="S767" i="306" s="1"/>
  <c r="R766" i="306"/>
  <c r="S766" i="306" s="1"/>
  <c r="Q766" i="306"/>
  <c r="R765" i="306"/>
  <c r="S765" i="306" s="1"/>
  <c r="Q765" i="306"/>
  <c r="R764" i="306"/>
  <c r="Q764" i="306"/>
  <c r="S764" i="306" s="1"/>
  <c r="S763" i="306"/>
  <c r="R763" i="306"/>
  <c r="Q763" i="306"/>
  <c r="S750" i="306"/>
  <c r="R750" i="306"/>
  <c r="Q750" i="306"/>
  <c r="R749" i="306"/>
  <c r="Q749" i="306"/>
  <c r="S749" i="306" s="1"/>
  <c r="R748" i="306"/>
  <c r="Q748" i="306"/>
  <c r="S748" i="306" s="1"/>
  <c r="R747" i="306"/>
  <c r="Q747" i="306"/>
  <c r="S747" i="306" s="1"/>
  <c r="R746" i="306"/>
  <c r="S746" i="306" s="1"/>
  <c r="Q746" i="306"/>
  <c r="R745" i="306"/>
  <c r="S745" i="306" s="1"/>
  <c r="Q745" i="306"/>
  <c r="R744" i="306"/>
  <c r="Q744" i="306"/>
  <c r="S744" i="306" s="1"/>
  <c r="S743" i="306"/>
  <c r="R743" i="306"/>
  <c r="Q743" i="306"/>
  <c r="S742" i="306"/>
  <c r="R742" i="306"/>
  <c r="Q742" i="306"/>
  <c r="R741" i="306"/>
  <c r="Q741" i="306"/>
  <c r="S741" i="306" s="1"/>
  <c r="R740" i="306"/>
  <c r="Q740" i="306"/>
  <c r="S740" i="306" s="1"/>
  <c r="R739" i="306"/>
  <c r="Q739" i="306"/>
  <c r="S739" i="306" s="1"/>
  <c r="R738" i="306"/>
  <c r="S738" i="306" s="1"/>
  <c r="Q738" i="306"/>
  <c r="R737" i="306"/>
  <c r="S737" i="306" s="1"/>
  <c r="Q737" i="306"/>
  <c r="R736" i="306"/>
  <c r="Q736" i="306"/>
  <c r="S736" i="306" s="1"/>
  <c r="S735" i="306"/>
  <c r="R735" i="306"/>
  <c r="Q735" i="306"/>
  <c r="S734" i="306"/>
  <c r="R734" i="306"/>
  <c r="Q734" i="306"/>
  <c r="R733" i="306"/>
  <c r="Q733" i="306"/>
  <c r="S733" i="306" s="1"/>
  <c r="R732" i="306"/>
  <c r="Q732" i="306"/>
  <c r="S732" i="306" s="1"/>
  <c r="R731" i="306"/>
  <c r="Q731" i="306"/>
  <c r="S731" i="306" s="1"/>
  <c r="R730" i="306"/>
  <c r="S730" i="306" s="1"/>
  <c r="Q730" i="306"/>
  <c r="R729" i="306"/>
  <c r="S729" i="306" s="1"/>
  <c r="Q729" i="306"/>
  <c r="R728" i="306"/>
  <c r="Q728" i="306"/>
  <c r="S728" i="306" s="1"/>
  <c r="S727" i="306"/>
  <c r="R727" i="306"/>
  <c r="Q727" i="306"/>
  <c r="S726" i="306"/>
  <c r="R726" i="306"/>
  <c r="Q726" i="306"/>
  <c r="R725" i="306"/>
  <c r="Q725" i="306"/>
  <c r="S725" i="306" s="1"/>
  <c r="R724" i="306"/>
  <c r="Q724" i="306"/>
  <c r="S724" i="306" s="1"/>
  <c r="R723" i="306"/>
  <c r="Q723" i="306"/>
  <c r="S723" i="306" s="1"/>
  <c r="R722" i="306"/>
  <c r="S722" i="306" s="1"/>
  <c r="Q722" i="306"/>
  <c r="R721" i="306"/>
  <c r="S721" i="306" s="1"/>
  <c r="Q721" i="306"/>
  <c r="R720" i="306"/>
  <c r="Q720" i="306"/>
  <c r="S720" i="306" s="1"/>
  <c r="S719" i="306"/>
  <c r="R719" i="306"/>
  <c r="Q719" i="306"/>
  <c r="S718" i="306"/>
  <c r="R718" i="306"/>
  <c r="Q718" i="306"/>
  <c r="R717" i="306"/>
  <c r="Q717" i="306"/>
  <c r="S717" i="306" s="1"/>
  <c r="R716" i="306"/>
  <c r="Q716" i="306"/>
  <c r="S716" i="306" s="1"/>
  <c r="R703" i="306"/>
  <c r="Q703" i="306"/>
  <c r="S703" i="306" s="1"/>
  <c r="R702" i="306"/>
  <c r="S702" i="306" s="1"/>
  <c r="Q702" i="306"/>
  <c r="R701" i="306"/>
  <c r="S701" i="306" s="1"/>
  <c r="Q701" i="306"/>
  <c r="R700" i="306"/>
  <c r="Q700" i="306"/>
  <c r="S700" i="306" s="1"/>
  <c r="S699" i="306"/>
  <c r="R699" i="306"/>
  <c r="Q699" i="306"/>
  <c r="S698" i="306"/>
  <c r="R698" i="306"/>
  <c r="Q698" i="306"/>
  <c r="R697" i="306"/>
  <c r="Q697" i="306"/>
  <c r="S697" i="306" s="1"/>
  <c r="R696" i="306"/>
  <c r="Q696" i="306"/>
  <c r="S696" i="306" s="1"/>
  <c r="R695" i="306"/>
  <c r="Q695" i="306"/>
  <c r="S695" i="306" s="1"/>
  <c r="R694" i="306"/>
  <c r="S694" i="306" s="1"/>
  <c r="Q694" i="306"/>
  <c r="R693" i="306"/>
  <c r="S693" i="306" s="1"/>
  <c r="Q693" i="306"/>
  <c r="R692" i="306"/>
  <c r="Q692" i="306"/>
  <c r="S692" i="306" s="1"/>
  <c r="S691" i="306"/>
  <c r="R691" i="306"/>
  <c r="Q691" i="306"/>
  <c r="S690" i="306"/>
  <c r="R690" i="306"/>
  <c r="Q690" i="306"/>
  <c r="R689" i="306"/>
  <c r="Q689" i="306"/>
  <c r="S689" i="306" s="1"/>
  <c r="R688" i="306"/>
  <c r="Q688" i="306"/>
  <c r="S688" i="306" s="1"/>
  <c r="R687" i="306"/>
  <c r="Q687" i="306"/>
  <c r="S687" i="306" s="1"/>
  <c r="R686" i="306"/>
  <c r="S686" i="306" s="1"/>
  <c r="Q686" i="306"/>
  <c r="R685" i="306"/>
  <c r="S685" i="306" s="1"/>
  <c r="Q685" i="306"/>
  <c r="R684" i="306"/>
  <c r="Q684" i="306"/>
  <c r="S684" i="306" s="1"/>
  <c r="S683" i="306"/>
  <c r="R683" i="306"/>
  <c r="Q683" i="306"/>
  <c r="S682" i="306"/>
  <c r="R682" i="306"/>
  <c r="Q682" i="306"/>
  <c r="R681" i="306"/>
  <c r="Q681" i="306"/>
  <c r="S681" i="306" s="1"/>
  <c r="R680" i="306"/>
  <c r="Q680" i="306"/>
  <c r="S680" i="306" s="1"/>
  <c r="R679" i="306"/>
  <c r="Q679" i="306"/>
  <c r="S679" i="306" s="1"/>
  <c r="R678" i="306"/>
  <c r="S678" i="306" s="1"/>
  <c r="Q678" i="306"/>
  <c r="R677" i="306"/>
  <c r="S677" i="306" s="1"/>
  <c r="Q677" i="306"/>
  <c r="R676" i="306"/>
  <c r="Q676" i="306"/>
  <c r="S676" i="306" s="1"/>
  <c r="S675" i="306"/>
  <c r="R675" i="306"/>
  <c r="Q675" i="306"/>
  <c r="S674" i="306"/>
  <c r="R674" i="306"/>
  <c r="Q674" i="306"/>
  <c r="R673" i="306"/>
  <c r="Q673" i="306"/>
  <c r="S673" i="306" s="1"/>
  <c r="R672" i="306"/>
  <c r="Q672" i="306"/>
  <c r="S672" i="306" s="1"/>
  <c r="R671" i="306"/>
  <c r="Q671" i="306"/>
  <c r="S671" i="306" s="1"/>
  <c r="R670" i="306"/>
  <c r="S670" i="306" s="1"/>
  <c r="Q670" i="306"/>
  <c r="R669" i="306"/>
  <c r="S669" i="306" s="1"/>
  <c r="Q669" i="306"/>
  <c r="R656" i="306"/>
  <c r="Q656" i="306"/>
  <c r="S656" i="306" s="1"/>
  <c r="S655" i="306"/>
  <c r="R655" i="306"/>
  <c r="Q655" i="306"/>
  <c r="S654" i="306"/>
  <c r="R654" i="306"/>
  <c r="Q654" i="306"/>
  <c r="R653" i="306"/>
  <c r="Q653" i="306"/>
  <c r="S653" i="306" s="1"/>
  <c r="R652" i="306"/>
  <c r="Q652" i="306"/>
  <c r="S652" i="306" s="1"/>
  <c r="R651" i="306"/>
  <c r="Q651" i="306"/>
  <c r="S651" i="306" s="1"/>
  <c r="R650" i="306"/>
  <c r="S650" i="306" s="1"/>
  <c r="Q650" i="306"/>
  <c r="R649" i="306"/>
  <c r="S649" i="306" s="1"/>
  <c r="Q649" i="306"/>
  <c r="R648" i="306"/>
  <c r="Q648" i="306"/>
  <c r="S648" i="306" s="1"/>
  <c r="S647" i="306"/>
  <c r="R647" i="306"/>
  <c r="Q647" i="306"/>
  <c r="S646" i="306"/>
  <c r="R646" i="306"/>
  <c r="Q646" i="306"/>
  <c r="R645" i="306"/>
  <c r="Q645" i="306"/>
  <c r="S645" i="306" s="1"/>
  <c r="R644" i="306"/>
  <c r="Q644" i="306"/>
  <c r="S644" i="306" s="1"/>
  <c r="R643" i="306"/>
  <c r="Q643" i="306"/>
  <c r="S643" i="306" s="1"/>
  <c r="R642" i="306"/>
  <c r="S642" i="306" s="1"/>
  <c r="Q642" i="306"/>
  <c r="R641" i="306"/>
  <c r="S641" i="306" s="1"/>
  <c r="Q641" i="306"/>
  <c r="R640" i="306"/>
  <c r="Q640" i="306"/>
  <c r="S640" i="306" s="1"/>
  <c r="S639" i="306"/>
  <c r="R639" i="306"/>
  <c r="Q639" i="306"/>
  <c r="S638" i="306"/>
  <c r="R638" i="306"/>
  <c r="Q638" i="306"/>
  <c r="R637" i="306"/>
  <c r="Q637" i="306"/>
  <c r="S637" i="306" s="1"/>
  <c r="R636" i="306"/>
  <c r="Q636" i="306"/>
  <c r="S636" i="306" s="1"/>
  <c r="R635" i="306"/>
  <c r="Q635" i="306"/>
  <c r="S635" i="306" s="1"/>
  <c r="R634" i="306"/>
  <c r="S634" i="306" s="1"/>
  <c r="Q634" i="306"/>
  <c r="R633" i="306"/>
  <c r="S633" i="306" s="1"/>
  <c r="Q633" i="306"/>
  <c r="R632" i="306"/>
  <c r="Q632" i="306"/>
  <c r="S632" i="306" s="1"/>
  <c r="S631" i="306"/>
  <c r="R631" i="306"/>
  <c r="Q631" i="306"/>
  <c r="S630" i="306"/>
  <c r="R630" i="306"/>
  <c r="Q630" i="306"/>
  <c r="R629" i="306"/>
  <c r="Q629" i="306"/>
  <c r="S629" i="306" s="1"/>
  <c r="R628" i="306"/>
  <c r="Q628" i="306"/>
  <c r="S628" i="306" s="1"/>
  <c r="R627" i="306"/>
  <c r="Q627" i="306"/>
  <c r="S627" i="306" s="1"/>
  <c r="R626" i="306"/>
  <c r="S626" i="306" s="1"/>
  <c r="Q626" i="306"/>
  <c r="R625" i="306"/>
  <c r="S625" i="306" s="1"/>
  <c r="Q625" i="306"/>
  <c r="R624" i="306"/>
  <c r="Q624" i="306"/>
  <c r="S624" i="306" s="1"/>
  <c r="S623" i="306"/>
  <c r="R623" i="306"/>
  <c r="Q623" i="306"/>
  <c r="S622" i="306"/>
  <c r="R622" i="306"/>
  <c r="Q622" i="306"/>
  <c r="R609" i="306"/>
  <c r="Q609" i="306"/>
  <c r="S609" i="306" s="1"/>
  <c r="R608" i="306"/>
  <c r="Q608" i="306"/>
  <c r="S608" i="306" s="1"/>
  <c r="R607" i="306"/>
  <c r="Q607" i="306"/>
  <c r="S607" i="306" s="1"/>
  <c r="R606" i="306"/>
  <c r="S606" i="306" s="1"/>
  <c r="Q606" i="306"/>
  <c r="R605" i="306"/>
  <c r="S605" i="306" s="1"/>
  <c r="Q605" i="306"/>
  <c r="R604" i="306"/>
  <c r="Q604" i="306"/>
  <c r="S604" i="306" s="1"/>
  <c r="S603" i="306"/>
  <c r="R603" i="306"/>
  <c r="Q603" i="306"/>
  <c r="S602" i="306"/>
  <c r="R602" i="306"/>
  <c r="Q602" i="306"/>
  <c r="R601" i="306"/>
  <c r="Q601" i="306"/>
  <c r="S601" i="306" s="1"/>
  <c r="R600" i="306"/>
  <c r="Q600" i="306"/>
  <c r="S600" i="306" s="1"/>
  <c r="R599" i="306"/>
  <c r="Q599" i="306"/>
  <c r="S599" i="306" s="1"/>
  <c r="R598" i="306"/>
  <c r="S598" i="306" s="1"/>
  <c r="Q598" i="306"/>
  <c r="R597" i="306"/>
  <c r="S597" i="306" s="1"/>
  <c r="Q597" i="306"/>
  <c r="R596" i="306"/>
  <c r="Q596" i="306"/>
  <c r="S596" i="306" s="1"/>
  <c r="S595" i="306"/>
  <c r="R595" i="306"/>
  <c r="Q595" i="306"/>
  <c r="S594" i="306"/>
  <c r="R594" i="306"/>
  <c r="Q594" i="306"/>
  <c r="R593" i="306"/>
  <c r="Q593" i="306"/>
  <c r="S593" i="306" s="1"/>
  <c r="R592" i="306"/>
  <c r="Q592" i="306"/>
  <c r="S592" i="306" s="1"/>
  <c r="R591" i="306"/>
  <c r="Q591" i="306"/>
  <c r="S591" i="306" s="1"/>
  <c r="R590" i="306"/>
  <c r="S590" i="306" s="1"/>
  <c r="Q590" i="306"/>
  <c r="R589" i="306"/>
  <c r="S589" i="306" s="1"/>
  <c r="Q589" i="306"/>
  <c r="R588" i="306"/>
  <c r="Q588" i="306"/>
  <c r="S588" i="306" s="1"/>
  <c r="S587" i="306"/>
  <c r="R587" i="306"/>
  <c r="Q587" i="306"/>
  <c r="S586" i="306"/>
  <c r="R586" i="306"/>
  <c r="Q586" i="306"/>
  <c r="R585" i="306"/>
  <c r="Q585" i="306"/>
  <c r="S585" i="306" s="1"/>
  <c r="R584" i="306"/>
  <c r="Q584" i="306"/>
  <c r="S584" i="306" s="1"/>
  <c r="R583" i="306"/>
  <c r="Q583" i="306"/>
  <c r="S583" i="306" s="1"/>
  <c r="R582" i="306"/>
  <c r="S582" i="306" s="1"/>
  <c r="Q582" i="306"/>
  <c r="R581" i="306"/>
  <c r="S581" i="306" s="1"/>
  <c r="Q581" i="306"/>
  <c r="R580" i="306"/>
  <c r="Q580" i="306"/>
  <c r="S580" i="306" s="1"/>
  <c r="S579" i="306"/>
  <c r="R579" i="306"/>
  <c r="Q579" i="306"/>
  <c r="S578" i="306"/>
  <c r="R578" i="306"/>
  <c r="Q578" i="306"/>
  <c r="R577" i="306"/>
  <c r="Q577" i="306"/>
  <c r="S577" i="306" s="1"/>
  <c r="R576" i="306"/>
  <c r="Q576" i="306"/>
  <c r="S576" i="306" s="1"/>
  <c r="R575" i="306"/>
  <c r="Q575" i="306"/>
  <c r="S575" i="306" s="1"/>
  <c r="R562" i="306"/>
  <c r="S562" i="306" s="1"/>
  <c r="Q562" i="306"/>
  <c r="R561" i="306"/>
  <c r="S561" i="306" s="1"/>
  <c r="Q561" i="306"/>
  <c r="R560" i="306"/>
  <c r="Q560" i="306"/>
  <c r="S560" i="306" s="1"/>
  <c r="S559" i="306"/>
  <c r="R559" i="306"/>
  <c r="Q559" i="306"/>
  <c r="S558" i="306"/>
  <c r="R558" i="306"/>
  <c r="Q558" i="306"/>
  <c r="R557" i="306"/>
  <c r="Q557" i="306"/>
  <c r="S557" i="306" s="1"/>
  <c r="R556" i="306"/>
  <c r="Q556" i="306"/>
  <c r="S556" i="306" s="1"/>
  <c r="R555" i="306"/>
  <c r="Q555" i="306"/>
  <c r="S555" i="306" s="1"/>
  <c r="R554" i="306"/>
  <c r="S554" i="306" s="1"/>
  <c r="Q554" i="306"/>
  <c r="R553" i="306"/>
  <c r="S553" i="306" s="1"/>
  <c r="Q553" i="306"/>
  <c r="R552" i="306"/>
  <c r="Q552" i="306"/>
  <c r="S552" i="306" s="1"/>
  <c r="S551" i="306"/>
  <c r="R551" i="306"/>
  <c r="Q551" i="306"/>
  <c r="S550" i="306"/>
  <c r="R550" i="306"/>
  <c r="Q550" i="306"/>
  <c r="R549" i="306"/>
  <c r="Q549" i="306"/>
  <c r="S549" i="306" s="1"/>
  <c r="R548" i="306"/>
  <c r="Q548" i="306"/>
  <c r="S548" i="306" s="1"/>
  <c r="R547" i="306"/>
  <c r="Q547" i="306"/>
  <c r="S547" i="306" s="1"/>
  <c r="R546" i="306"/>
  <c r="S546" i="306" s="1"/>
  <c r="Q546" i="306"/>
  <c r="R545" i="306"/>
  <c r="S545" i="306" s="1"/>
  <c r="Q545" i="306"/>
  <c r="R544" i="306"/>
  <c r="Q544" i="306"/>
  <c r="S544" i="306" s="1"/>
  <c r="S543" i="306"/>
  <c r="R543" i="306"/>
  <c r="Q543" i="306"/>
  <c r="S542" i="306"/>
  <c r="R542" i="306"/>
  <c r="Q542" i="306"/>
  <c r="R541" i="306"/>
  <c r="Q541" i="306"/>
  <c r="S541" i="306" s="1"/>
  <c r="R540" i="306"/>
  <c r="Q540" i="306"/>
  <c r="S540" i="306" s="1"/>
  <c r="R539" i="306"/>
  <c r="Q539" i="306"/>
  <c r="S539" i="306" s="1"/>
  <c r="R538" i="306"/>
  <c r="S538" i="306" s="1"/>
  <c r="Q538" i="306"/>
  <c r="R537" i="306"/>
  <c r="S537" i="306" s="1"/>
  <c r="Q537" i="306"/>
  <c r="R536" i="306"/>
  <c r="Q536" i="306"/>
  <c r="S536" i="306" s="1"/>
  <c r="S535" i="306"/>
  <c r="R535" i="306"/>
  <c r="Q535" i="306"/>
  <c r="S534" i="306"/>
  <c r="R534" i="306"/>
  <c r="Q534" i="306"/>
  <c r="R533" i="306"/>
  <c r="Q533" i="306"/>
  <c r="S533" i="306" s="1"/>
  <c r="R532" i="306"/>
  <c r="Q532" i="306"/>
  <c r="S532" i="306" s="1"/>
  <c r="R531" i="306"/>
  <c r="Q531" i="306"/>
  <c r="S531" i="306" s="1"/>
  <c r="R530" i="306"/>
  <c r="S530" i="306" s="1"/>
  <c r="Q530" i="306"/>
  <c r="R529" i="306"/>
  <c r="S529" i="306" s="1"/>
  <c r="Q529" i="306"/>
  <c r="R528" i="306"/>
  <c r="Q528" i="306"/>
  <c r="S528" i="306" s="1"/>
  <c r="S515" i="306"/>
  <c r="R515" i="306"/>
  <c r="Q515" i="306"/>
  <c r="S514" i="306"/>
  <c r="R514" i="306"/>
  <c r="Q514" i="306"/>
  <c r="R513" i="306"/>
  <c r="Q513" i="306"/>
  <c r="S513" i="306" s="1"/>
  <c r="R512" i="306"/>
  <c r="Q512" i="306"/>
  <c r="S512" i="306" s="1"/>
  <c r="R511" i="306"/>
  <c r="Q511" i="306"/>
  <c r="S511" i="306" s="1"/>
  <c r="R510" i="306"/>
  <c r="S510" i="306" s="1"/>
  <c r="Q510" i="306"/>
  <c r="R509" i="306"/>
  <c r="S509" i="306" s="1"/>
  <c r="Q509" i="306"/>
  <c r="R508" i="306"/>
  <c r="Q508" i="306"/>
  <c r="S508" i="306" s="1"/>
  <c r="S507" i="306"/>
  <c r="R507" i="306"/>
  <c r="Q507" i="306"/>
  <c r="S506" i="306"/>
  <c r="R506" i="306"/>
  <c r="Q506" i="306"/>
  <c r="R505" i="306"/>
  <c r="Q505" i="306"/>
  <c r="S505" i="306" s="1"/>
  <c r="R504" i="306"/>
  <c r="Q504" i="306"/>
  <c r="S504" i="306" s="1"/>
  <c r="R503" i="306"/>
  <c r="Q503" i="306"/>
  <c r="S503" i="306" s="1"/>
  <c r="R502" i="306"/>
  <c r="S502" i="306" s="1"/>
  <c r="Q502" i="306"/>
  <c r="R501" i="306"/>
  <c r="S501" i="306" s="1"/>
  <c r="Q501" i="306"/>
  <c r="R500" i="306"/>
  <c r="Q500" i="306"/>
  <c r="S500" i="306" s="1"/>
  <c r="S499" i="306"/>
  <c r="R499" i="306"/>
  <c r="Q499" i="306"/>
  <c r="S498" i="306"/>
  <c r="R498" i="306"/>
  <c r="Q498" i="306"/>
  <c r="R497" i="306"/>
  <c r="Q497" i="306"/>
  <c r="S497" i="306" s="1"/>
  <c r="R496" i="306"/>
  <c r="Q496" i="306"/>
  <c r="S496" i="306" s="1"/>
  <c r="R495" i="306"/>
  <c r="Q495" i="306"/>
  <c r="S495" i="306" s="1"/>
  <c r="R494" i="306"/>
  <c r="S494" i="306" s="1"/>
  <c r="Q494" i="306"/>
  <c r="R493" i="306"/>
  <c r="S493" i="306" s="1"/>
  <c r="Q493" i="306"/>
  <c r="R492" i="306"/>
  <c r="Q492" i="306"/>
  <c r="S492" i="306" s="1"/>
  <c r="S491" i="306"/>
  <c r="R491" i="306"/>
  <c r="Q491" i="306"/>
  <c r="S490" i="306"/>
  <c r="R490" i="306"/>
  <c r="Q490" i="306"/>
  <c r="R489" i="306"/>
  <c r="Q489" i="306"/>
  <c r="S489" i="306" s="1"/>
  <c r="R488" i="306"/>
  <c r="Q488" i="306"/>
  <c r="S488" i="306" s="1"/>
  <c r="R487" i="306"/>
  <c r="Q487" i="306"/>
  <c r="S487" i="306" s="1"/>
  <c r="R486" i="306"/>
  <c r="S486" i="306" s="1"/>
  <c r="Q486" i="306"/>
  <c r="R485" i="306"/>
  <c r="S485" i="306" s="1"/>
  <c r="Q485" i="306"/>
  <c r="R484" i="306"/>
  <c r="Q484" i="306"/>
  <c r="S484" i="306" s="1"/>
  <c r="S483" i="306"/>
  <c r="R483" i="306"/>
  <c r="Q483" i="306"/>
  <c r="S482" i="306"/>
  <c r="R482" i="306"/>
  <c r="Q482" i="306"/>
  <c r="R481" i="306"/>
  <c r="Q481" i="306"/>
  <c r="S481" i="306" s="1"/>
  <c r="R468" i="306"/>
  <c r="Q468" i="306"/>
  <c r="S468" i="306" s="1"/>
  <c r="R467" i="306"/>
  <c r="Q467" i="306"/>
  <c r="S467" i="306" s="1"/>
  <c r="R466" i="306"/>
  <c r="S466" i="306" s="1"/>
  <c r="Q466" i="306"/>
  <c r="R465" i="306"/>
  <c r="S465" i="306" s="1"/>
  <c r="Q465" i="306"/>
  <c r="R464" i="306"/>
  <c r="Q464" i="306"/>
  <c r="S464" i="306" s="1"/>
  <c r="S463" i="306"/>
  <c r="R463" i="306"/>
  <c r="Q463" i="306"/>
  <c r="S462" i="306"/>
  <c r="R462" i="306"/>
  <c r="Q462" i="306"/>
  <c r="R461" i="306"/>
  <c r="Q461" i="306"/>
  <c r="S461" i="306" s="1"/>
  <c r="R460" i="306"/>
  <c r="Q460" i="306"/>
  <c r="S460" i="306" s="1"/>
  <c r="R459" i="306"/>
  <c r="Q459" i="306"/>
  <c r="S459" i="306" s="1"/>
  <c r="R458" i="306"/>
  <c r="S458" i="306" s="1"/>
  <c r="Q458" i="306"/>
  <c r="R457" i="306"/>
  <c r="S457" i="306" s="1"/>
  <c r="Q457" i="306"/>
  <c r="R456" i="306"/>
  <c r="Q456" i="306"/>
  <c r="S456" i="306" s="1"/>
  <c r="S455" i="306"/>
  <c r="R455" i="306"/>
  <c r="Q455" i="306"/>
  <c r="S454" i="306"/>
  <c r="R454" i="306"/>
  <c r="Q454" i="306"/>
  <c r="R453" i="306"/>
  <c r="Q453" i="306"/>
  <c r="S453" i="306" s="1"/>
  <c r="R452" i="306"/>
  <c r="Q452" i="306"/>
  <c r="S452" i="306" s="1"/>
  <c r="R451" i="306"/>
  <c r="Q451" i="306"/>
  <c r="S451" i="306" s="1"/>
  <c r="R450" i="306"/>
  <c r="S450" i="306" s="1"/>
  <c r="Q450" i="306"/>
  <c r="R449" i="306"/>
  <c r="S449" i="306" s="1"/>
  <c r="Q449" i="306"/>
  <c r="R448" i="306"/>
  <c r="Q448" i="306"/>
  <c r="S448" i="306" s="1"/>
  <c r="S447" i="306"/>
  <c r="R447" i="306"/>
  <c r="Q447" i="306"/>
  <c r="S446" i="306"/>
  <c r="R446" i="306"/>
  <c r="Q446" i="306"/>
  <c r="R445" i="306"/>
  <c r="Q445" i="306"/>
  <c r="S445" i="306" s="1"/>
  <c r="R444" i="306"/>
  <c r="Q444" i="306"/>
  <c r="S444" i="306" s="1"/>
  <c r="R443" i="306"/>
  <c r="Q443" i="306"/>
  <c r="S443" i="306" s="1"/>
  <c r="R442" i="306"/>
  <c r="S442" i="306" s="1"/>
  <c r="Q442" i="306"/>
  <c r="R441" i="306"/>
  <c r="S441" i="306" s="1"/>
  <c r="Q441" i="306"/>
  <c r="R440" i="306"/>
  <c r="Q440" i="306"/>
  <c r="S440" i="306" s="1"/>
  <c r="S439" i="306"/>
  <c r="R439" i="306"/>
  <c r="Q439" i="306"/>
  <c r="S438" i="306"/>
  <c r="R438" i="306"/>
  <c r="Q438" i="306"/>
  <c r="R437" i="306"/>
  <c r="Q437" i="306"/>
  <c r="S437" i="306" s="1"/>
  <c r="R436" i="306"/>
  <c r="Q436" i="306"/>
  <c r="S436" i="306" s="1"/>
  <c r="R435" i="306"/>
  <c r="Q435" i="306"/>
  <c r="S435" i="306" s="1"/>
  <c r="R434" i="306"/>
  <c r="S434" i="306" s="1"/>
  <c r="Q434" i="306"/>
  <c r="R421" i="306"/>
  <c r="S421" i="306" s="1"/>
  <c r="Q421" i="306"/>
  <c r="R420" i="306"/>
  <c r="Q420" i="306"/>
  <c r="S420" i="306" s="1"/>
  <c r="S419" i="306"/>
  <c r="R419" i="306"/>
  <c r="Q419" i="306"/>
  <c r="S418" i="306"/>
  <c r="R418" i="306"/>
  <c r="Q418" i="306"/>
  <c r="R417" i="306"/>
  <c r="Q417" i="306"/>
  <c r="S417" i="306" s="1"/>
  <c r="R416" i="306"/>
  <c r="Q416" i="306"/>
  <c r="S416" i="306" s="1"/>
  <c r="R415" i="306"/>
  <c r="Q415" i="306"/>
  <c r="S415" i="306" s="1"/>
  <c r="R414" i="306"/>
  <c r="S414" i="306" s="1"/>
  <c r="Q414" i="306"/>
  <c r="R413" i="306"/>
  <c r="S413" i="306" s="1"/>
  <c r="Q413" i="306"/>
  <c r="R412" i="306"/>
  <c r="Q412" i="306"/>
  <c r="S412" i="306" s="1"/>
  <c r="S411" i="306"/>
  <c r="R411" i="306"/>
  <c r="Q411" i="306"/>
  <c r="S410" i="306"/>
  <c r="R410" i="306"/>
  <c r="Q410" i="306"/>
  <c r="R409" i="306"/>
  <c r="Q409" i="306"/>
  <c r="S409" i="306" s="1"/>
  <c r="R408" i="306"/>
  <c r="Q408" i="306"/>
  <c r="S408" i="306" s="1"/>
  <c r="R407" i="306"/>
  <c r="Q407" i="306"/>
  <c r="S407" i="306" s="1"/>
  <c r="R406" i="306"/>
  <c r="S406" i="306" s="1"/>
  <c r="Q406" i="306"/>
  <c r="R405" i="306"/>
  <c r="S405" i="306" s="1"/>
  <c r="Q405" i="306"/>
  <c r="R404" i="306"/>
  <c r="Q404" i="306"/>
  <c r="S404" i="306" s="1"/>
  <c r="S403" i="306"/>
  <c r="R403" i="306"/>
  <c r="Q403" i="306"/>
  <c r="S402" i="306"/>
  <c r="R402" i="306"/>
  <c r="Q402" i="306"/>
  <c r="R401" i="306"/>
  <c r="Q401" i="306"/>
  <c r="S401" i="306" s="1"/>
  <c r="R400" i="306"/>
  <c r="Q400" i="306"/>
  <c r="S400" i="306" s="1"/>
  <c r="R399" i="306"/>
  <c r="Q399" i="306"/>
  <c r="S399" i="306" s="1"/>
  <c r="R398" i="306"/>
  <c r="S398" i="306" s="1"/>
  <c r="Q398" i="306"/>
  <c r="R397" i="306"/>
  <c r="S397" i="306" s="1"/>
  <c r="Q397" i="306"/>
  <c r="R396" i="306"/>
  <c r="Q396" i="306"/>
  <c r="S396" i="306" s="1"/>
  <c r="S395" i="306"/>
  <c r="R395" i="306"/>
  <c r="Q395" i="306"/>
  <c r="S394" i="306"/>
  <c r="R394" i="306"/>
  <c r="Q394" i="306"/>
  <c r="R393" i="306"/>
  <c r="Q393" i="306"/>
  <c r="S393" i="306" s="1"/>
  <c r="R392" i="306"/>
  <c r="Q392" i="306"/>
  <c r="S392" i="306" s="1"/>
  <c r="R391" i="306"/>
  <c r="Q391" i="306"/>
  <c r="S391" i="306" s="1"/>
  <c r="R390" i="306"/>
  <c r="S390" i="306" s="1"/>
  <c r="Q390" i="306"/>
  <c r="R389" i="306"/>
  <c r="X19" i="306" s="1"/>
  <c r="Q389" i="306"/>
  <c r="R388" i="306"/>
  <c r="Q388" i="306"/>
  <c r="S388" i="306" s="1"/>
  <c r="S387" i="306"/>
  <c r="R387" i="306"/>
  <c r="Q387" i="306"/>
  <c r="S374" i="306"/>
  <c r="R374" i="306"/>
  <c r="Q374" i="306"/>
  <c r="R373" i="306"/>
  <c r="Q373" i="306"/>
  <c r="S373" i="306" s="1"/>
  <c r="R372" i="306"/>
  <c r="Q372" i="306"/>
  <c r="S372" i="306" s="1"/>
  <c r="R371" i="306"/>
  <c r="Q371" i="306"/>
  <c r="S371" i="306" s="1"/>
  <c r="R370" i="306"/>
  <c r="S370" i="306" s="1"/>
  <c r="Q370" i="306"/>
  <c r="R369" i="306"/>
  <c r="S369" i="306" s="1"/>
  <c r="Q369" i="306"/>
  <c r="R368" i="306"/>
  <c r="Q368" i="306"/>
  <c r="S368" i="306" s="1"/>
  <c r="S367" i="306"/>
  <c r="R367" i="306"/>
  <c r="Q367" i="306"/>
  <c r="S366" i="306"/>
  <c r="R366" i="306"/>
  <c r="Q366" i="306"/>
  <c r="R365" i="306"/>
  <c r="Q365" i="306"/>
  <c r="S365" i="306" s="1"/>
  <c r="R364" i="306"/>
  <c r="Q364" i="306"/>
  <c r="S364" i="306" s="1"/>
  <c r="R363" i="306"/>
  <c r="Q363" i="306"/>
  <c r="S363" i="306" s="1"/>
  <c r="R362" i="306"/>
  <c r="S362" i="306" s="1"/>
  <c r="Q362" i="306"/>
  <c r="R361" i="306"/>
  <c r="S361" i="306" s="1"/>
  <c r="Q361" i="306"/>
  <c r="R360" i="306"/>
  <c r="Q360" i="306"/>
  <c r="S360" i="306" s="1"/>
  <c r="S359" i="306"/>
  <c r="R359" i="306"/>
  <c r="Q359" i="306"/>
  <c r="S358" i="306"/>
  <c r="R358" i="306"/>
  <c r="Q358" i="306"/>
  <c r="R357" i="306"/>
  <c r="Q357" i="306"/>
  <c r="S357" i="306" s="1"/>
  <c r="R356" i="306"/>
  <c r="Q356" i="306"/>
  <c r="S356" i="306" s="1"/>
  <c r="R355" i="306"/>
  <c r="Q355" i="306"/>
  <c r="S355" i="306" s="1"/>
  <c r="R354" i="306"/>
  <c r="S354" i="306" s="1"/>
  <c r="Q354" i="306"/>
  <c r="R353" i="306"/>
  <c r="S353" i="306" s="1"/>
  <c r="Q353" i="306"/>
  <c r="R352" i="306"/>
  <c r="Q352" i="306"/>
  <c r="S352" i="306" s="1"/>
  <c r="S351" i="306"/>
  <c r="R351" i="306"/>
  <c r="Q351" i="306"/>
  <c r="S350" i="306"/>
  <c r="R350" i="306"/>
  <c r="Q350" i="306"/>
  <c r="R349" i="306"/>
  <c r="Q349" i="306"/>
  <c r="S349" i="306" s="1"/>
  <c r="R348" i="306"/>
  <c r="Q348" i="306"/>
  <c r="S348" i="306" s="1"/>
  <c r="R347" i="306"/>
  <c r="Q347" i="306"/>
  <c r="S347" i="306" s="1"/>
  <c r="R346" i="306"/>
  <c r="S346" i="306" s="1"/>
  <c r="Q346" i="306"/>
  <c r="R345" i="306"/>
  <c r="S345" i="306" s="1"/>
  <c r="Q345" i="306"/>
  <c r="R344" i="306"/>
  <c r="Q344" i="306"/>
  <c r="S344" i="306" s="1"/>
  <c r="S343" i="306"/>
  <c r="R343" i="306"/>
  <c r="Q343" i="306"/>
  <c r="S342" i="306"/>
  <c r="R342" i="306"/>
  <c r="Q342" i="306"/>
  <c r="R341" i="306"/>
  <c r="Q341" i="306"/>
  <c r="S341" i="306" s="1"/>
  <c r="R340" i="306"/>
  <c r="Q340" i="306"/>
  <c r="S340" i="306" s="1"/>
  <c r="R327" i="306"/>
  <c r="Q327" i="306"/>
  <c r="S327" i="306" s="1"/>
  <c r="R326" i="306"/>
  <c r="S326" i="306" s="1"/>
  <c r="Q326" i="306"/>
  <c r="R325" i="306"/>
  <c r="S325" i="306" s="1"/>
  <c r="Q325" i="306"/>
  <c r="R324" i="306"/>
  <c r="Q324" i="306"/>
  <c r="S324" i="306" s="1"/>
  <c r="S323" i="306"/>
  <c r="R323" i="306"/>
  <c r="Q323" i="306"/>
  <c r="S322" i="306"/>
  <c r="R322" i="306"/>
  <c r="Q322" i="306"/>
  <c r="R321" i="306"/>
  <c r="Q321" i="306"/>
  <c r="S321" i="306" s="1"/>
  <c r="R320" i="306"/>
  <c r="Q320" i="306"/>
  <c r="S320" i="306" s="1"/>
  <c r="R319" i="306"/>
  <c r="Q319" i="306"/>
  <c r="S319" i="306" s="1"/>
  <c r="R318" i="306"/>
  <c r="S318" i="306" s="1"/>
  <c r="Q318" i="306"/>
  <c r="R317" i="306"/>
  <c r="S317" i="306" s="1"/>
  <c r="Q317" i="306"/>
  <c r="R316" i="306"/>
  <c r="Q316" i="306"/>
  <c r="S316" i="306" s="1"/>
  <c r="S315" i="306"/>
  <c r="R315" i="306"/>
  <c r="Q315" i="306"/>
  <c r="S314" i="306"/>
  <c r="R314" i="306"/>
  <c r="Q314" i="306"/>
  <c r="R313" i="306"/>
  <c r="Q313" i="306"/>
  <c r="S313" i="306" s="1"/>
  <c r="R312" i="306"/>
  <c r="Q312" i="306"/>
  <c r="S312" i="306" s="1"/>
  <c r="R311" i="306"/>
  <c r="Q311" i="306"/>
  <c r="S311" i="306" s="1"/>
  <c r="R310" i="306"/>
  <c r="S310" i="306" s="1"/>
  <c r="Q310" i="306"/>
  <c r="R309" i="306"/>
  <c r="S309" i="306" s="1"/>
  <c r="Q309" i="306"/>
  <c r="R308" i="306"/>
  <c r="Q308" i="306"/>
  <c r="S308" i="306" s="1"/>
  <c r="S307" i="306"/>
  <c r="R307" i="306"/>
  <c r="Q307" i="306"/>
  <c r="S306" i="306"/>
  <c r="R306" i="306"/>
  <c r="Q306" i="306"/>
  <c r="R305" i="306"/>
  <c r="Q305" i="306"/>
  <c r="S305" i="306" s="1"/>
  <c r="R304" i="306"/>
  <c r="Q304" i="306"/>
  <c r="S304" i="306" s="1"/>
  <c r="R303" i="306"/>
  <c r="Q303" i="306"/>
  <c r="S303" i="306" s="1"/>
  <c r="R302" i="306"/>
  <c r="S302" i="306" s="1"/>
  <c r="Q302" i="306"/>
  <c r="R301" i="306"/>
  <c r="S301" i="306" s="1"/>
  <c r="Q301" i="306"/>
  <c r="R300" i="306"/>
  <c r="Q300" i="306"/>
  <c r="S300" i="306" s="1"/>
  <c r="S299" i="306"/>
  <c r="R299" i="306"/>
  <c r="Q299" i="306"/>
  <c r="S298" i="306"/>
  <c r="R298" i="306"/>
  <c r="Q298" i="306"/>
  <c r="R297" i="306"/>
  <c r="Q297" i="306"/>
  <c r="S297" i="306" s="1"/>
  <c r="R296" i="306"/>
  <c r="Q296" i="306"/>
  <c r="S296" i="306" s="1"/>
  <c r="R295" i="306"/>
  <c r="Q295" i="306"/>
  <c r="S295" i="306" s="1"/>
  <c r="R294" i="306"/>
  <c r="S294" i="306" s="1"/>
  <c r="Q294" i="306"/>
  <c r="R293" i="306"/>
  <c r="S293" i="306" s="1"/>
  <c r="Q293" i="306"/>
  <c r="R280" i="306"/>
  <c r="Q280" i="306"/>
  <c r="S280" i="306" s="1"/>
  <c r="S279" i="306"/>
  <c r="R279" i="306"/>
  <c r="Q279" i="306"/>
  <c r="S278" i="306"/>
  <c r="R278" i="306"/>
  <c r="Q278" i="306"/>
  <c r="R277" i="306"/>
  <c r="Q277" i="306"/>
  <c r="S277" i="306" s="1"/>
  <c r="R276" i="306"/>
  <c r="Q276" i="306"/>
  <c r="S276" i="306" s="1"/>
  <c r="R275" i="306"/>
  <c r="Q275" i="306"/>
  <c r="S275" i="306" s="1"/>
  <c r="R274" i="306"/>
  <c r="S274" i="306" s="1"/>
  <c r="Q274" i="306"/>
  <c r="R273" i="306"/>
  <c r="S273" i="306" s="1"/>
  <c r="Q273" i="306"/>
  <c r="R272" i="306"/>
  <c r="Q272" i="306"/>
  <c r="S272" i="306" s="1"/>
  <c r="S271" i="306"/>
  <c r="R271" i="306"/>
  <c r="Q271" i="306"/>
  <c r="S270" i="306"/>
  <c r="R270" i="306"/>
  <c r="Q270" i="306"/>
  <c r="R269" i="306"/>
  <c r="Q269" i="306"/>
  <c r="S269" i="306" s="1"/>
  <c r="R268" i="306"/>
  <c r="Q268" i="306"/>
  <c r="S268" i="306" s="1"/>
  <c r="R267" i="306"/>
  <c r="Q267" i="306"/>
  <c r="S267" i="306" s="1"/>
  <c r="R266" i="306"/>
  <c r="S266" i="306" s="1"/>
  <c r="Q266" i="306"/>
  <c r="R265" i="306"/>
  <c r="S265" i="306" s="1"/>
  <c r="Q265" i="306"/>
  <c r="R264" i="306"/>
  <c r="Q264" i="306"/>
  <c r="S264" i="306" s="1"/>
  <c r="S263" i="306"/>
  <c r="R263" i="306"/>
  <c r="Q263" i="306"/>
  <c r="S262" i="306"/>
  <c r="R262" i="306"/>
  <c r="Q262" i="306"/>
  <c r="R261" i="306"/>
  <c r="Q261" i="306"/>
  <c r="S261" i="306" s="1"/>
  <c r="R260" i="306"/>
  <c r="Q260" i="306"/>
  <c r="S260" i="306" s="1"/>
  <c r="R259" i="306"/>
  <c r="Q259" i="306"/>
  <c r="S259" i="306" s="1"/>
  <c r="R258" i="306"/>
  <c r="S258" i="306" s="1"/>
  <c r="Q258" i="306"/>
  <c r="R257" i="306"/>
  <c r="S257" i="306" s="1"/>
  <c r="Q257" i="306"/>
  <c r="R256" i="306"/>
  <c r="Q256" i="306"/>
  <c r="S256" i="306" s="1"/>
  <c r="S255" i="306"/>
  <c r="R255" i="306"/>
  <c r="Q255" i="306"/>
  <c r="S254" i="306"/>
  <c r="R254" i="306"/>
  <c r="Q254" i="306"/>
  <c r="S253" i="306"/>
  <c r="R253" i="306"/>
  <c r="Q253" i="306"/>
  <c r="R252" i="306"/>
  <c r="Q252" i="306"/>
  <c r="W16" i="306" s="1"/>
  <c r="R251" i="306"/>
  <c r="Q251" i="306"/>
  <c r="S251" i="306" s="1"/>
  <c r="R250" i="306"/>
  <c r="S250" i="306" s="1"/>
  <c r="Q250" i="306"/>
  <c r="R249" i="306"/>
  <c r="S249" i="306" s="1"/>
  <c r="Q249" i="306"/>
  <c r="R248" i="306"/>
  <c r="Q248" i="306"/>
  <c r="S248" i="306" s="1"/>
  <c r="S247" i="306"/>
  <c r="R247" i="306"/>
  <c r="Q247" i="306"/>
  <c r="S246" i="306"/>
  <c r="R246" i="306"/>
  <c r="Q246" i="306"/>
  <c r="S233" i="306"/>
  <c r="R233" i="306"/>
  <c r="Q233" i="306"/>
  <c r="R232" i="306"/>
  <c r="Q232" i="306"/>
  <c r="S232" i="306" s="1"/>
  <c r="R231" i="306"/>
  <c r="Q231" i="306"/>
  <c r="S231" i="306" s="1"/>
  <c r="R230" i="306"/>
  <c r="S230" i="306" s="1"/>
  <c r="Q230" i="306"/>
  <c r="R229" i="306"/>
  <c r="S229" i="306" s="1"/>
  <c r="Q229" i="306"/>
  <c r="R228" i="306"/>
  <c r="Q228" i="306"/>
  <c r="S228" i="306" s="1"/>
  <c r="S227" i="306"/>
  <c r="R227" i="306"/>
  <c r="Q227" i="306"/>
  <c r="S226" i="306"/>
  <c r="R226" i="306"/>
  <c r="Q226" i="306"/>
  <c r="S225" i="306"/>
  <c r="R225" i="306"/>
  <c r="Q225" i="306"/>
  <c r="R224" i="306"/>
  <c r="Q224" i="306"/>
  <c r="S224" i="306" s="1"/>
  <c r="R223" i="306"/>
  <c r="Q223" i="306"/>
  <c r="S223" i="306" s="1"/>
  <c r="R222" i="306"/>
  <c r="Q222" i="306"/>
  <c r="S222" i="306" s="1"/>
  <c r="R221" i="306"/>
  <c r="Q221" i="306"/>
  <c r="S221" i="306" s="1"/>
  <c r="R220" i="306"/>
  <c r="Q220" i="306"/>
  <c r="S220" i="306" s="1"/>
  <c r="R219" i="306"/>
  <c r="Q219" i="306"/>
  <c r="S219" i="306" s="1"/>
  <c r="R218" i="306"/>
  <c r="Q218" i="306"/>
  <c r="S218" i="306" s="1"/>
  <c r="R217" i="306"/>
  <c r="S217" i="306" s="1"/>
  <c r="Q217" i="306"/>
  <c r="R216" i="306"/>
  <c r="Q216" i="306"/>
  <c r="S216" i="306" s="1"/>
  <c r="R215" i="306"/>
  <c r="S215" i="306" s="1"/>
  <c r="Q215" i="306"/>
  <c r="S214" i="306"/>
  <c r="R214" i="306"/>
  <c r="Q214" i="306"/>
  <c r="R213" i="306"/>
  <c r="Q213" i="306"/>
  <c r="S213" i="306" s="1"/>
  <c r="S212" i="306"/>
  <c r="R212" i="306"/>
  <c r="Q212" i="306"/>
  <c r="R211" i="306"/>
  <c r="Q211" i="306"/>
  <c r="S211" i="306" s="1"/>
  <c r="R210" i="306"/>
  <c r="Q210" i="306"/>
  <c r="R209" i="306"/>
  <c r="S209" i="306" s="1"/>
  <c r="Q209" i="306"/>
  <c r="R208" i="306"/>
  <c r="Q208" i="306"/>
  <c r="S208" i="306" s="1"/>
  <c r="S207" i="306"/>
  <c r="R207" i="306"/>
  <c r="Q207" i="306"/>
  <c r="S206" i="306"/>
  <c r="R206" i="306"/>
  <c r="Q206" i="306"/>
  <c r="R205" i="306"/>
  <c r="Q205" i="306"/>
  <c r="S205" i="306" s="1"/>
  <c r="S204" i="306"/>
  <c r="R204" i="306"/>
  <c r="Q204" i="306"/>
  <c r="R203" i="306"/>
  <c r="Q203" i="306"/>
  <c r="S203" i="306" s="1"/>
  <c r="R202" i="306"/>
  <c r="Q202" i="306"/>
  <c r="S202" i="306" s="1"/>
  <c r="R201" i="306"/>
  <c r="S201" i="306" s="1"/>
  <c r="Q201" i="306"/>
  <c r="R200" i="306"/>
  <c r="Q200" i="306"/>
  <c r="R199" i="306"/>
  <c r="S199" i="306" s="1"/>
  <c r="Q199" i="306"/>
  <c r="S186" i="306"/>
  <c r="R186" i="306"/>
  <c r="Q186" i="306"/>
  <c r="R185" i="306"/>
  <c r="Q185" i="306"/>
  <c r="S185" i="306" s="1"/>
  <c r="S184" i="306"/>
  <c r="R184" i="306"/>
  <c r="Q184" i="306"/>
  <c r="R183" i="306"/>
  <c r="Q183" i="306"/>
  <c r="S183" i="306" s="1"/>
  <c r="R182" i="306"/>
  <c r="Q182" i="306"/>
  <c r="R181" i="306"/>
  <c r="S181" i="306" s="1"/>
  <c r="Q181" i="306"/>
  <c r="R180" i="306"/>
  <c r="Q180" i="306"/>
  <c r="S180" i="306" s="1"/>
  <c r="S179" i="306"/>
  <c r="R179" i="306"/>
  <c r="Q179" i="306"/>
  <c r="S178" i="306"/>
  <c r="R178" i="306"/>
  <c r="Q178" i="306"/>
  <c r="R177" i="306"/>
  <c r="Q177" i="306"/>
  <c r="S177" i="306" s="1"/>
  <c r="S176" i="306"/>
  <c r="R176" i="306"/>
  <c r="Q176" i="306"/>
  <c r="R175" i="306"/>
  <c r="Q175" i="306"/>
  <c r="S175" i="306" s="1"/>
  <c r="R174" i="306"/>
  <c r="Q174" i="306"/>
  <c r="S174" i="306" s="1"/>
  <c r="R173" i="306"/>
  <c r="S173" i="306" s="1"/>
  <c r="Q173" i="306"/>
  <c r="R172" i="306"/>
  <c r="Q172" i="306"/>
  <c r="R171" i="306"/>
  <c r="S171" i="306" s="1"/>
  <c r="Q171" i="306"/>
  <c r="S170" i="306"/>
  <c r="R170" i="306"/>
  <c r="Q170" i="306"/>
  <c r="R169" i="306"/>
  <c r="Q169" i="306"/>
  <c r="S169" i="306" s="1"/>
  <c r="S168" i="306"/>
  <c r="R168" i="306"/>
  <c r="Q168" i="306"/>
  <c r="R167" i="306"/>
  <c r="Q167" i="306"/>
  <c r="S167" i="306" s="1"/>
  <c r="R166" i="306"/>
  <c r="Q166" i="306"/>
  <c r="R165" i="306"/>
  <c r="S165" i="306" s="1"/>
  <c r="Q165" i="306"/>
  <c r="R164" i="306"/>
  <c r="Q164" i="306"/>
  <c r="S164" i="306" s="1"/>
  <c r="S163" i="306"/>
  <c r="R163" i="306"/>
  <c r="Q163" i="306"/>
  <c r="S162" i="306"/>
  <c r="R162" i="306"/>
  <c r="Q162" i="306"/>
  <c r="R161" i="306"/>
  <c r="Q161" i="306"/>
  <c r="S161" i="306" s="1"/>
  <c r="S160" i="306"/>
  <c r="R160" i="306"/>
  <c r="Q160" i="306"/>
  <c r="R159" i="306"/>
  <c r="Q159" i="306"/>
  <c r="S159" i="306" s="1"/>
  <c r="R158" i="306"/>
  <c r="Q158" i="306"/>
  <c r="S158" i="306" s="1"/>
  <c r="R157" i="306"/>
  <c r="S157" i="306" s="1"/>
  <c r="Q157" i="306"/>
  <c r="R156" i="306"/>
  <c r="Q156" i="306"/>
  <c r="R155" i="306"/>
  <c r="Q155" i="306"/>
  <c r="S154" i="306"/>
  <c r="R154" i="306"/>
  <c r="Q154" i="306"/>
  <c r="R153" i="306"/>
  <c r="Q153" i="306"/>
  <c r="S153" i="306" s="1"/>
  <c r="S152" i="306"/>
  <c r="R152" i="306"/>
  <c r="Q152" i="306"/>
  <c r="R139" i="306"/>
  <c r="Q139" i="306"/>
  <c r="S139" i="306" s="1"/>
  <c r="R138" i="306"/>
  <c r="Q138" i="306"/>
  <c r="R137" i="306"/>
  <c r="S137" i="306" s="1"/>
  <c r="Q137" i="306"/>
  <c r="R136" i="306"/>
  <c r="Q136" i="306"/>
  <c r="S136" i="306" s="1"/>
  <c r="S135" i="306"/>
  <c r="R135" i="306"/>
  <c r="Q135" i="306"/>
  <c r="S134" i="306"/>
  <c r="R134" i="306"/>
  <c r="Q134" i="306"/>
  <c r="R133" i="306"/>
  <c r="Q133" i="306"/>
  <c r="S133" i="306" s="1"/>
  <c r="S132" i="306"/>
  <c r="R132" i="306"/>
  <c r="Q132" i="306"/>
  <c r="R131" i="306"/>
  <c r="Q131" i="306"/>
  <c r="S131" i="306" s="1"/>
  <c r="R130" i="306"/>
  <c r="Q130" i="306"/>
  <c r="S130" i="306" s="1"/>
  <c r="R129" i="306"/>
  <c r="S129" i="306" s="1"/>
  <c r="Q129" i="306"/>
  <c r="R128" i="306"/>
  <c r="Q128" i="306"/>
  <c r="R127" i="306"/>
  <c r="S127" i="306" s="1"/>
  <c r="Q127" i="306"/>
  <c r="S126" i="306"/>
  <c r="R126" i="306"/>
  <c r="Q126" i="306"/>
  <c r="R125" i="306"/>
  <c r="Q125" i="306"/>
  <c r="S125" i="306" s="1"/>
  <c r="S124" i="306"/>
  <c r="R124" i="306"/>
  <c r="Q124" i="306"/>
  <c r="R123" i="306"/>
  <c r="Q123" i="306"/>
  <c r="S123" i="306" s="1"/>
  <c r="R122" i="306"/>
  <c r="Q122" i="306"/>
  <c r="R121" i="306"/>
  <c r="S121" i="306" s="1"/>
  <c r="Q121" i="306"/>
  <c r="R120" i="306"/>
  <c r="Q120" i="306"/>
  <c r="S120" i="306" s="1"/>
  <c r="S119" i="306"/>
  <c r="R119" i="306"/>
  <c r="Q119" i="306"/>
  <c r="S118" i="306"/>
  <c r="R118" i="306"/>
  <c r="Q118" i="306"/>
  <c r="R117" i="306"/>
  <c r="Q117" i="306"/>
  <c r="S117" i="306" s="1"/>
  <c r="S116" i="306"/>
  <c r="R116" i="306"/>
  <c r="Q116" i="306"/>
  <c r="R115" i="306"/>
  <c r="Q115" i="306"/>
  <c r="S115" i="306" s="1"/>
  <c r="R114" i="306"/>
  <c r="Q114" i="306"/>
  <c r="S114" i="306" s="1"/>
  <c r="R113" i="306"/>
  <c r="S113" i="306" s="1"/>
  <c r="Q113" i="306"/>
  <c r="R112" i="306"/>
  <c r="Q112" i="306"/>
  <c r="R111" i="306"/>
  <c r="S111" i="306" s="1"/>
  <c r="Q111" i="306"/>
  <c r="S110" i="306"/>
  <c r="R110" i="306"/>
  <c r="Q110" i="306"/>
  <c r="R109" i="306"/>
  <c r="Q109" i="306"/>
  <c r="S109" i="306" s="1"/>
  <c r="S108" i="306"/>
  <c r="R108" i="306"/>
  <c r="Q108" i="306"/>
  <c r="R107" i="306"/>
  <c r="Q107" i="306"/>
  <c r="S107" i="306" s="1"/>
  <c r="R106" i="306"/>
  <c r="Q106" i="306"/>
  <c r="R105" i="306"/>
  <c r="S105" i="306" s="1"/>
  <c r="Q105" i="306"/>
  <c r="R92" i="306"/>
  <c r="Q92" i="306"/>
  <c r="S92" i="306" s="1"/>
  <c r="S91" i="306"/>
  <c r="R91" i="306"/>
  <c r="Q91" i="306"/>
  <c r="S90" i="306"/>
  <c r="R90" i="306"/>
  <c r="Q90" i="306"/>
  <c r="R89" i="306"/>
  <c r="Q89" i="306"/>
  <c r="S89" i="306" s="1"/>
  <c r="S88" i="306"/>
  <c r="R88" i="306"/>
  <c r="Q88" i="306"/>
  <c r="R87" i="306"/>
  <c r="Q87" i="306"/>
  <c r="S87" i="306" s="1"/>
  <c r="R86" i="306"/>
  <c r="Q86" i="306"/>
  <c r="S86" i="306" s="1"/>
  <c r="R85" i="306"/>
  <c r="S85" i="306" s="1"/>
  <c r="Q85" i="306"/>
  <c r="R84" i="306"/>
  <c r="Q84" i="306"/>
  <c r="R83" i="306"/>
  <c r="S83" i="306" s="1"/>
  <c r="Q83" i="306"/>
  <c r="S82" i="306"/>
  <c r="R82" i="306"/>
  <c r="Q82" i="306"/>
  <c r="R81" i="306"/>
  <c r="Q81" i="306"/>
  <c r="S81" i="306" s="1"/>
  <c r="S80" i="306"/>
  <c r="R80" i="306"/>
  <c r="Q80" i="306"/>
  <c r="R79" i="306"/>
  <c r="Q79" i="306"/>
  <c r="S79" i="306" s="1"/>
  <c r="R78" i="306"/>
  <c r="Q78" i="306"/>
  <c r="R77" i="306"/>
  <c r="S77" i="306" s="1"/>
  <c r="Q77" i="306"/>
  <c r="R76" i="306"/>
  <c r="Q76" i="306"/>
  <c r="S76" i="306" s="1"/>
  <c r="S75" i="306"/>
  <c r="R75" i="306"/>
  <c r="Q75" i="306"/>
  <c r="S74" i="306"/>
  <c r="R74" i="306"/>
  <c r="Q74" i="306"/>
  <c r="R73" i="306"/>
  <c r="Q73" i="306"/>
  <c r="S73" i="306" s="1"/>
  <c r="S72" i="306"/>
  <c r="R72" i="306"/>
  <c r="Q72" i="306"/>
  <c r="R71" i="306"/>
  <c r="Q71" i="306"/>
  <c r="S71" i="306" s="1"/>
  <c r="R70" i="306"/>
  <c r="Q70" i="306"/>
  <c r="S70" i="306" s="1"/>
  <c r="R69" i="306"/>
  <c r="S69" i="306" s="1"/>
  <c r="Q69" i="306"/>
  <c r="R68" i="306"/>
  <c r="Q68" i="306"/>
  <c r="R67" i="306"/>
  <c r="S67" i="306" s="1"/>
  <c r="Q67" i="306"/>
  <c r="S66" i="306"/>
  <c r="R66" i="306"/>
  <c r="Q66" i="306"/>
  <c r="R65" i="306"/>
  <c r="Q65" i="306"/>
  <c r="S65" i="306" s="1"/>
  <c r="R64" i="306"/>
  <c r="Q64" i="306"/>
  <c r="W12" i="306" s="1"/>
  <c r="R63" i="306"/>
  <c r="Q63" i="306"/>
  <c r="S63" i="306" s="1"/>
  <c r="R62" i="306"/>
  <c r="Q62" i="306"/>
  <c r="R61" i="306"/>
  <c r="S61" i="306" s="1"/>
  <c r="Q61" i="306"/>
  <c r="R60" i="306"/>
  <c r="Q60" i="306"/>
  <c r="S60" i="306" s="1"/>
  <c r="S59" i="306"/>
  <c r="R59" i="306"/>
  <c r="Q59" i="306"/>
  <c r="S58" i="306"/>
  <c r="R58" i="306"/>
  <c r="Q58" i="306"/>
  <c r="R45" i="306"/>
  <c r="Q45" i="306"/>
  <c r="S45" i="306" s="1"/>
  <c r="S44" i="306"/>
  <c r="R44" i="306"/>
  <c r="Q44" i="306"/>
  <c r="R43" i="306"/>
  <c r="Q43" i="306"/>
  <c r="S43" i="306" s="1"/>
  <c r="R42" i="306"/>
  <c r="Q42" i="306"/>
  <c r="S42" i="306" s="1"/>
  <c r="R41" i="306"/>
  <c r="S41" i="306" s="1"/>
  <c r="Q41" i="306"/>
  <c r="R40" i="306"/>
  <c r="Q40" i="306"/>
  <c r="R39" i="306"/>
  <c r="S39" i="306" s="1"/>
  <c r="Q39" i="306"/>
  <c r="S38" i="306"/>
  <c r="R38" i="306"/>
  <c r="Q38" i="306"/>
  <c r="R37" i="306"/>
  <c r="Q37" i="306"/>
  <c r="S37" i="306" s="1"/>
  <c r="R36" i="306"/>
  <c r="Q36" i="306"/>
  <c r="S36" i="306" s="1"/>
  <c r="S35" i="306"/>
  <c r="R35" i="306"/>
  <c r="Q35" i="306"/>
  <c r="X34" i="306"/>
  <c r="W34" i="306"/>
  <c r="S34" i="306"/>
  <c r="R34" i="306"/>
  <c r="Q34" i="306"/>
  <c r="X33" i="306"/>
  <c r="W33" i="306"/>
  <c r="S33" i="306"/>
  <c r="R33" i="306"/>
  <c r="Q33" i="306"/>
  <c r="X32" i="306"/>
  <c r="W32" i="306"/>
  <c r="R32" i="306"/>
  <c r="Q32" i="306"/>
  <c r="S32" i="306" s="1"/>
  <c r="X31" i="306"/>
  <c r="W31" i="306"/>
  <c r="R31" i="306"/>
  <c r="S31" i="306" s="1"/>
  <c r="Q31" i="306"/>
  <c r="X30" i="306"/>
  <c r="W30" i="306"/>
  <c r="R30" i="306"/>
  <c r="Q30" i="306"/>
  <c r="S30" i="306" s="1"/>
  <c r="X29" i="306"/>
  <c r="W29" i="306"/>
  <c r="R29" i="306"/>
  <c r="Q29" i="306"/>
  <c r="S29" i="306" s="1"/>
  <c r="X28" i="306"/>
  <c r="W28" i="306"/>
  <c r="S28" i="306"/>
  <c r="R28" i="306"/>
  <c r="Q28" i="306"/>
  <c r="X27" i="306"/>
  <c r="W27" i="306"/>
  <c r="R27" i="306"/>
  <c r="Q27" i="306"/>
  <c r="S27" i="306" s="1"/>
  <c r="X26" i="306"/>
  <c r="W26" i="306"/>
  <c r="S26" i="306"/>
  <c r="R26" i="306"/>
  <c r="Q26" i="306"/>
  <c r="X25" i="306"/>
  <c r="W25" i="306"/>
  <c r="R25" i="306"/>
  <c r="S25" i="306" s="1"/>
  <c r="Q25" i="306"/>
  <c r="X24" i="306"/>
  <c r="W24" i="306"/>
  <c r="R24" i="306"/>
  <c r="Q24" i="306"/>
  <c r="S24" i="306" s="1"/>
  <c r="X23" i="306"/>
  <c r="W23" i="306"/>
  <c r="R23" i="306"/>
  <c r="S23" i="306" s="1"/>
  <c r="Q23" i="306"/>
  <c r="X22" i="306"/>
  <c r="W22" i="306"/>
  <c r="R22" i="306"/>
  <c r="Q22" i="306"/>
  <c r="S22" i="306" s="1"/>
  <c r="X21" i="306"/>
  <c r="W21" i="306"/>
  <c r="R21" i="306"/>
  <c r="Q21" i="306"/>
  <c r="S21" i="306" s="1"/>
  <c r="X20" i="306"/>
  <c r="W20" i="306"/>
  <c r="R20" i="306"/>
  <c r="Q20" i="306"/>
  <c r="S20" i="306" s="1"/>
  <c r="W19" i="306"/>
  <c r="S19" i="306"/>
  <c r="R19" i="306"/>
  <c r="Q19" i="306"/>
  <c r="X18" i="306"/>
  <c r="W18" i="306"/>
  <c r="S18" i="306"/>
  <c r="R18" i="306"/>
  <c r="Q18" i="306"/>
  <c r="X17" i="306"/>
  <c r="W17" i="306"/>
  <c r="R17" i="306"/>
  <c r="S17" i="306" s="1"/>
  <c r="Q17" i="306"/>
  <c r="X16" i="306"/>
  <c r="R16" i="306"/>
  <c r="Q16" i="306"/>
  <c r="S16" i="306" s="1"/>
  <c r="X15" i="306"/>
  <c r="W15" i="306"/>
  <c r="R15" i="306"/>
  <c r="S15" i="306" s="1"/>
  <c r="Q15" i="306"/>
  <c r="R14" i="306"/>
  <c r="Q14" i="306"/>
  <c r="S14" i="306" s="1"/>
  <c r="R13" i="306"/>
  <c r="Q13" i="306"/>
  <c r="S13" i="306" s="1"/>
  <c r="R12" i="306"/>
  <c r="Q12" i="306"/>
  <c r="S12" i="306" s="1"/>
  <c r="R11" i="306"/>
  <c r="Q11" i="306"/>
  <c r="S11" i="306" s="1"/>
  <c r="X11" i="306" l="1"/>
  <c r="W13" i="306"/>
  <c r="S64" i="306"/>
  <c r="X14" i="306"/>
  <c r="S155" i="306"/>
  <c r="W14" i="306"/>
  <c r="S40" i="306"/>
  <c r="S62" i="306"/>
  <c r="S68" i="306"/>
  <c r="S78" i="306"/>
  <c r="S84" i="306"/>
  <c r="S106" i="306"/>
  <c r="S112" i="306"/>
  <c r="S122" i="306"/>
  <c r="S128" i="306"/>
  <c r="S138" i="306"/>
  <c r="S156" i="306"/>
  <c r="S166" i="306"/>
  <c r="S172" i="306"/>
  <c r="S182" i="306"/>
  <c r="S200" i="306"/>
  <c r="S210" i="306"/>
  <c r="W11" i="306"/>
  <c r="W35" i="306" s="1"/>
  <c r="X12" i="306"/>
  <c r="S389" i="306"/>
  <c r="S252" i="306"/>
  <c r="X13" i="306"/>
  <c r="X35" i="306" l="1"/>
  <c r="X38" i="298"/>
  <c r="X37" i="298"/>
</calcChain>
</file>

<file path=xl/sharedStrings.xml><?xml version="1.0" encoding="utf-8"?>
<sst xmlns="http://schemas.openxmlformats.org/spreadsheetml/2006/main" count="3398" uniqueCount="469">
  <si>
    <t>（第一面）</t>
    <rPh sb="1" eb="2">
      <t>ダイ</t>
    </rPh>
    <rPh sb="2" eb="4">
      <t>イチメン</t>
    </rPh>
    <phoneticPr fontId="2"/>
  </si>
  <si>
    <t>変更計画書</t>
    <rPh sb="0" eb="2">
      <t>ヘンコウ</t>
    </rPh>
    <rPh sb="2" eb="5">
      <t>ケイカクショ</t>
    </rPh>
    <phoneticPr fontId="2"/>
  </si>
  <si>
    <t>年</t>
    <rPh sb="0" eb="1">
      <t>ネン</t>
    </rPh>
    <phoneticPr fontId="2"/>
  </si>
  <si>
    <t>月</t>
    <rPh sb="0" eb="1">
      <t>ツキ</t>
    </rPh>
    <phoneticPr fontId="2"/>
  </si>
  <si>
    <t>日</t>
    <rPh sb="0" eb="1">
      <t>ヒ</t>
    </rPh>
    <phoneticPr fontId="2"/>
  </si>
  <si>
    <t>株式会社J建築検査センター　</t>
  </si>
  <si>
    <t>　　代表取締役　丹野智幸　様</t>
    <rPh sb="2" eb="4">
      <t>ダイヒョウ</t>
    </rPh>
    <rPh sb="4" eb="7">
      <t>トリシマリヤク</t>
    </rPh>
    <rPh sb="8" eb="10">
      <t>タンノ</t>
    </rPh>
    <rPh sb="10" eb="12">
      <t>トモユキ</t>
    </rPh>
    <rPh sb="13" eb="14">
      <t>サマ</t>
    </rPh>
    <phoneticPr fontId="2"/>
  </si>
  <si>
    <t>　　提出者の住所又は</t>
    <rPh sb="2" eb="5">
      <t>テイシュツシャ</t>
    </rPh>
    <rPh sb="6" eb="8">
      <t>ジュウショ</t>
    </rPh>
    <rPh sb="8" eb="9">
      <t>マタ</t>
    </rPh>
    <phoneticPr fontId="2"/>
  </si>
  <si>
    <t>　　主たる事務所の所在地</t>
    <rPh sb="2" eb="3">
      <t>シュ</t>
    </rPh>
    <rPh sb="5" eb="7">
      <t>ジム</t>
    </rPh>
    <rPh sb="7" eb="8">
      <t>ショ</t>
    </rPh>
    <rPh sb="9" eb="12">
      <t>ショザイチ</t>
    </rPh>
    <phoneticPr fontId="2"/>
  </si>
  <si>
    <t>　　提出者の氏名又は名称</t>
    <rPh sb="2" eb="4">
      <t>テイシュツ</t>
    </rPh>
    <rPh sb="4" eb="5">
      <t>シャ</t>
    </rPh>
    <rPh sb="6" eb="8">
      <t>シメイ</t>
    </rPh>
    <rPh sb="8" eb="9">
      <t>マタ</t>
    </rPh>
    <rPh sb="10" eb="12">
      <t>メイショウ</t>
    </rPh>
    <phoneticPr fontId="2"/>
  </si>
  <si>
    <t>　　代表者の氏名</t>
    <rPh sb="2" eb="5">
      <t>ダイヒョウシャ</t>
    </rPh>
    <rPh sb="6" eb="8">
      <t>シメイ</t>
    </rPh>
    <phoneticPr fontId="2"/>
  </si>
  <si>
    <t>　　設計者氏名</t>
    <rPh sb="2" eb="5">
      <t>セッケイシャ</t>
    </rPh>
    <rPh sb="5" eb="7">
      <t>シメイ</t>
    </rPh>
    <phoneticPr fontId="2"/>
  </si>
  <si>
    <t>　計画を提出します。この計画書及び添付図書に記載の事項は、事実に相違ありません。</t>
    <rPh sb="5" eb="6">
      <t>ダ</t>
    </rPh>
    <rPh sb="12" eb="14">
      <t>ケイカク</t>
    </rPh>
    <rPh sb="14" eb="15">
      <t>ショ</t>
    </rPh>
    <rPh sb="15" eb="16">
      <t>オヨ</t>
    </rPh>
    <rPh sb="17" eb="19">
      <t>テンプ</t>
    </rPh>
    <rPh sb="19" eb="21">
      <t>トショ</t>
    </rPh>
    <rPh sb="22" eb="24">
      <t>キサイ</t>
    </rPh>
    <rPh sb="25" eb="27">
      <t>ジコウ</t>
    </rPh>
    <rPh sb="29" eb="31">
      <t>ジジツ</t>
    </rPh>
    <rPh sb="32" eb="34">
      <t>ソウイ</t>
    </rPh>
    <phoneticPr fontId="2"/>
  </si>
  <si>
    <t>　</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</si>
  <si>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</si>
  <si>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</si>
  <si>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第</t>
    <rPh sb="0" eb="1">
      <t>ダイ</t>
    </rPh>
    <phoneticPr fontId="5"/>
  </si>
  <si>
    <t>-</t>
    <phoneticPr fontId="5"/>
  </si>
  <si>
    <t>号</t>
    <rPh sb="0" eb="1">
      <t>ゴウ</t>
    </rPh>
    <phoneticPr fontId="5"/>
  </si>
  <si>
    <t>【適合判定通知書交付年月日】</t>
    <rPh sb="1" eb="3">
      <t>テキゴウ</t>
    </rPh>
    <rPh sb="3" eb="5">
      <t>ハンテイ</t>
    </rPh>
    <rPh sb="5" eb="8">
      <t>ツウチショ</t>
    </rPh>
    <rPh sb="8" eb="10">
      <t>コウフ</t>
    </rPh>
    <rPh sb="10" eb="13">
      <t>ネンガッピ</t>
    </rPh>
    <phoneticPr fontId="5"/>
  </si>
  <si>
    <t>令和</t>
    <rPh sb="0" eb="2">
      <t>レイワ</t>
    </rPh>
    <phoneticPr fontId="5"/>
  </si>
  <si>
    <t>【適合判定通知書交付者】</t>
    <rPh sb="1" eb="3">
      <t>テキゴウ</t>
    </rPh>
    <rPh sb="3" eb="5">
      <t>ハンテイ</t>
    </rPh>
    <rPh sb="5" eb="8">
      <t>ツウチショ</t>
    </rPh>
    <rPh sb="8" eb="10">
      <t>コウフ</t>
    </rPh>
    <rPh sb="10" eb="11">
      <t>シャ</t>
    </rPh>
    <phoneticPr fontId="5"/>
  </si>
  <si>
    <t>株式会社Ｊ建築検査センター　代表取締役　丹野　智幸</t>
    <rPh sb="0" eb="4">
      <t>カブシキガイシャ</t>
    </rPh>
    <rPh sb="5" eb="9">
      <t>ケンチクケンサ</t>
    </rPh>
    <rPh sb="14" eb="19">
      <t>ダイヒョウ</t>
    </rPh>
    <rPh sb="20" eb="22">
      <t>タンノ</t>
    </rPh>
    <rPh sb="23" eb="25">
      <t>トモユキ</t>
    </rPh>
    <phoneticPr fontId="5"/>
  </si>
  <si>
    <t>平成</t>
    <rPh sb="0" eb="2">
      <t>ヘイセイ</t>
    </rPh>
    <phoneticPr fontId="5"/>
  </si>
  <si>
    <t>【計画変更の概要】</t>
    <rPh sb="1" eb="3">
      <t>ケイカク</t>
    </rPh>
    <rPh sb="3" eb="5">
      <t>ヘンコウ</t>
    </rPh>
    <rPh sb="6" eb="8">
      <t>ガイヨウ</t>
    </rPh>
    <phoneticPr fontId="5"/>
  </si>
  <si>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</si>
  <si>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</si>
  <si>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</si>
  <si>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</si>
  <si>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</si>
  <si>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</si>
  <si>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</si>
  <si>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</si>
  <si>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第</t>
    <rPh sb="0" eb="1">
      <t>ダイ</t>
    </rPh>
    <phoneticPr fontId="2"/>
  </si>
  <si>
    <t>号</t>
    <rPh sb="0" eb="1">
      <t>ゴウ</t>
    </rPh>
    <phoneticPr fontId="2"/>
  </si>
  <si>
    <t>係員氏名</t>
    <rPh sb="0" eb="2">
      <t>カカリイン</t>
    </rPh>
    <rPh sb="2" eb="4">
      <t>シメイ</t>
    </rPh>
    <phoneticPr fontId="2"/>
  </si>
  <si>
    <t>　（注意）</t>
    <rPh sb="2" eb="4">
      <t>チュウイ</t>
    </rPh>
    <phoneticPr fontId="2"/>
  </si>
  <si>
    <t>　　した書類を添えてください。</t>
    <rPh sb="4" eb="6">
      <t>ショルイ</t>
    </rPh>
    <rPh sb="7" eb="8">
      <t>ソ</t>
    </rPh>
    <phoneticPr fontId="5"/>
  </si>
  <si>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</si>
  <si>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</si>
  <si>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</si>
  <si>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</si>
  <si>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</si>
  <si>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</si>
  <si>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</si>
  <si>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</si>
  <si>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</si>
  <si>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</si>
  <si>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</si>
  <si>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</si>
  <si>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</si>
  <si>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</si>
  <si>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</si>
  <si>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</si>
  <si>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</si>
  <si>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</si>
  <si>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</si>
  <si>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</si>
  <si>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</si>
  <si>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</si>
  <si>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</si>
  <si>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</si>
  <si>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</si>
  <si>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</si>
  <si>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</si>
  <si>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</si>
  <si>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</si>
  <si>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</si>
  <si>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</si>
  <si>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</si>
  <si>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</si>
  <si>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</si>
  <si>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</si>
  <si>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</si>
  <si>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</si>
  <si>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</si>
  <si>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</si>
  <si>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</si>
  <si>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</si>
  <si>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</si>
  <si>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</si>
  <si>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</si>
  <si>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</si>
  <si>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</si>
  <si>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</si>
  <si>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</si>
  <si>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</si>
  <si>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</si>
  <si>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</si>
  <si>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</si>
  <si>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</si>
  <si>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</si>
  <si>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</si>
  <si>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</si>
  <si>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</si>
  <si>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</si>
  <si>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</si>
  <si>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</si>
  <si>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</si>
  <si>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</si>
  <si>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</si>
  <si>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</si>
  <si>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</si>
  <si>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</si>
  <si>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</si>
  <si>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</si>
  <si>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</si>
  <si>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</si>
  <si>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</si>
  <si>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</si>
  <si>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</si>
  <si>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</si>
  <si>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</si>
  <si>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</si>
  <si>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</si>
  <si>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</si>
  <si>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</si>
  <si>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</si>
  <si>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</si>
  <si>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</si>
  <si>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</si>
  <si>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</si>
  <si>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</si>
  <si>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</si>
  <si>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</si>
  <si>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</si>
  <si>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</si>
  <si>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</si>
  <si>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</si>
  <si>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</si>
  <si>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</si>
  <si>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</si>
  <si>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</si>
  <si>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</si>
  <si>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</si>
  <si>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</si>
  <si>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</si>
  <si>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</si>
  <si>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</si>
  <si>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</si>
  <si>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</si>
  <si>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</si>
  <si>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</si>
  <si>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</si>
  <si>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</si>
  <si>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</si>
  <si>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</si>
  <si>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</si>
  <si>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</si>
  <si>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</si>
  <si>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</si>
  <si>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</si>
  <si>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</si>
  <si>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</si>
  <si>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</si>
  <si>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</si>
  <si>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</si>
  <si>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</si>
  <si>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</si>
  <si>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</si>
  <si>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</si>
  <si>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</si>
  <si>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</si>
  <si>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</si>
  <si>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</si>
  <si>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</si>
  <si>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</si>
  <si>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</si>
  <si>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</si>
  <si>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</si>
  <si>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</si>
  <si>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</si>
  <si>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</si>
  <si>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</si>
  <si>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</si>
  <si>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</si>
  <si>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</si>
  <si>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</si>
  <si>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</si>
  <si>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</si>
  <si>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</si>
  <si>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</si>
  <si>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</si>
  <si>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</si>
  <si>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</si>
  <si>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</si>
  <si>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</si>
  <si>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</si>
  <si>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</si>
  <si>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</si>
  <si>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</si>
  <si>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</si>
  <si>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【１．非住宅部分の用途】</t>
    <rPh sb="3" eb="4">
      <t>ヒ</t>
    </rPh>
    <rPh sb="4" eb="6">
      <t>ジュウタク</t>
    </rPh>
    <rPh sb="6" eb="8">
      <t>ブブン</t>
    </rPh>
    <rPh sb="9" eb="11">
      <t>ヨウト</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</si>
  <si>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</si>
  <si>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</si>
  <si>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</si>
  <si>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</si>
  <si>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</si>
  <si>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</si>
  <si>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</si>
  <si>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</si>
  <si>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</si>
  <si>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</si>
  <si>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</si>
  <si>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</si>
  <si>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</si>
  <si>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</si>
  <si>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</si>
  <si>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</si>
  <si>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</si>
  <si>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戸</t>
    <rPh sb="0" eb="1">
      <t>コ</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</si>
  <si>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</si>
  <si>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</si>
  <si>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</si>
  <si>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</si>
  <si>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</si>
  <si>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</si>
  <si>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</si>
  <si>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</si>
  <si>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</si>
  <si>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t>
  </si>
  <si>
    <t>　１．住戸に係る事項</t>
    <rPh sb="3" eb="5">
      <t>ジュウコ</t>
    </rPh>
    <rPh sb="6" eb="7">
      <t>カカワ</t>
    </rPh>
    <rPh sb="8" eb="10">
      <t>ジコウ</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</si>
  <si>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</si>
  <si>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</si>
  <si>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</si>
  <si>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</si>
  <si>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</si>
  <si>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</si>
  <si>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</si>
  <si>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</si>
  <si>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</si>
  <si>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</si>
  <si>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</si>
  <si>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</si>
  <si>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５)開口部</t>
    <rPh sb="2" eb="5">
      <t>カイコウブ</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</si>
  <si>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</si>
  <si>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</si>
  <si>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</si>
  <si>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</si>
  <si>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</si>
  <si>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</si>
  <si>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</si>
  <si>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</si>
  <si>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</si>
  <si>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</si>
  <si>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</si>
  <si>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</si>
  <si>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</si>
  <si>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</si>
  <si>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</si>
  <si>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</si>
  <si>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</si>
  <si>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</si>
  <si>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</si>
  <si>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</si>
  <si>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</si>
  <si>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</si>
  <si>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</si>
  <si>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</si>
  <si>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</si>
  <si>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</si>
  <si>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</si>
  <si>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</si>
  <si>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</si>
  <si>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</si>
  <si>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</si>
  <si>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</si>
  <si>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</si>
  <si>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</si>
  <si>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</si>
  <si>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</si>
  <si>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</si>
  <si>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</si>
  <si>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</si>
  <si>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</si>
  <si>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</si>
  <si>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</si>
  <si>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</si>
  <si>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</si>
  <si>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</si>
  <si>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</si>
  <si>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</si>
  <si>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</si>
  <si>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</si>
  <si>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してください。</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</si>
  <si>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</si>
  <si>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</si>
  <si>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</si>
  <si>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</si>
  <si>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</si>
  <si>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</si>
  <si>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</si>
  <si>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</si>
  <si>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</si>
  <si>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い。</t>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</si>
  <si>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</si>
  <si>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</si>
  <si>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</si>
  <si>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</si>
  <si>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</si>
  <si>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</si>
  <si>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</si>
  <si>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</si>
  <si>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　　　基準を用いる場合</t>
    <rPh sb="3" eb="5">
      <t>キジュン</t>
    </rPh>
    <rPh sb="6" eb="7">
      <t>モチ</t>
    </rPh>
    <rPh sb="9" eb="11">
      <t>バアイ</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</si>
  <si>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</si>
  <si>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</si>
  <si>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</si>
  <si>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</si>
  <si>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</si>
  <si>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</si>
  <si>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両面断熱</t>
    <rPh sb="0" eb="4">
      <t>リョウメンダンネツ</t>
    </rPh>
    <phoneticPr fontId="2"/>
  </si>
  <si>
    <t>開口部の日射熱取得率</t>
    <rPh sb="0" eb="3">
      <t>カイコウブ</t>
    </rPh>
    <rPh sb="4" eb="6">
      <t>ニッシャ</t>
    </rPh>
    <rPh sb="6" eb="7">
      <t>ネツ</t>
    </rPh>
    <rPh sb="7" eb="10">
      <t>シュトクリツ</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</si>
  <si>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</si>
  <si>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</si>
  <si>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</si>
  <si>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</si>
  <si>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</si>
  <si>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</si>
  <si>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</si>
  <si>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</si>
  <si>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</si>
  <si>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</si>
  <si>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</si>
  <si>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</si>
  <si>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</si>
  <si>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</si>
  <si>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</si>
  <si>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</si>
  <si>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</si>
  <si>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</si>
  <si>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様式第二（第四条第一項関係）（日本産業規格Ａ列4番）</t>
    <rPh sb="0" eb="2">
      <t>ヨウシキ</t>
    </rPh>
    <rPh sb="2" eb="3">
      <t>ダイ</t>
    </rPh>
    <rPh sb="3" eb="4">
      <t>ニ</t>
    </rPh>
    <rPh sb="5" eb="6">
      <t>ダイ</t>
    </rPh>
    <rPh sb="6" eb="7">
      <t>ヨン</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</si>
  <si>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　建築物のエネルギー消費性能の向上等に関する法律第11条第２項（同法第14条第２項において</t>
    <phoneticPr fontId="2"/>
  </si>
  <si>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0" eb="31">
      <t>ゴ</t>
    </rPh>
    <rPh sb="31" eb="32">
      <t>メン</t>
    </rPh>
    <rPh sb="35" eb="37">
      <t>キサイ</t>
    </rPh>
    <rPh sb="40" eb="42">
      <t>ジコウ</t>
    </rPh>
    <rPh sb="43" eb="45">
      <t>キサイ</t>
    </rPh>
    <phoneticPr fontId="5"/>
  </si>
  <si>
    <t>　読み替えて適用する場合を含む。）の規定により、変更後の建築物エネルギー消費性能確保</t>
    <phoneticPr fontId="2"/>
  </si>
  <si>
    <t>［建築物に関する事項］</t>
    <rPh sb="1" eb="4">
      <t>ケンチクブツ</t>
    </rPh>
    <rPh sb="5" eb="6">
      <t>カン</t>
    </rPh>
    <rPh sb="8" eb="10">
      <t>ジコウ</t>
    </rPh>
    <phoneticPr fontId="2"/>
  </si>
  <si>
    <t>鉄骨造</t>
    <rPh sb="0" eb="2">
      <t>テッコツ</t>
    </rPh>
    <rPh sb="2" eb="3">
      <t>ゾウ</t>
    </rPh>
    <phoneticPr fontId="2"/>
  </si>
  <si>
    <t>一戸建ての住宅</t>
    <rPh sb="0" eb="3">
      <t>イッコダ</t>
    </rPh>
    <rPh sb="5" eb="7">
      <t>ジュウタク</t>
    </rPh>
    <phoneticPr fontId="2"/>
  </si>
  <si>
    <t>共同住宅等</t>
    <rPh sb="0" eb="2">
      <t>キョウドウ</t>
    </rPh>
    <rPh sb="2" eb="4">
      <t>ジュウタク</t>
    </rPh>
    <rPh sb="4" eb="5">
      <t>トウ</t>
    </rPh>
    <phoneticPr fontId="2"/>
  </si>
  <si>
    <t>複合建築物</t>
    <rPh sb="0" eb="5">
      <t>フクゴウケンチクブツ</t>
    </rPh>
    <phoneticPr fontId="2"/>
  </si>
  <si>
    <t>令和</t>
    <rPh sb="0" eb="2">
      <t>レイワ</t>
    </rPh>
    <phoneticPr fontId="2"/>
  </si>
  <si>
    <t>（第四面）</t>
    <rPh sb="1" eb="2">
      <t>ダイ</t>
    </rPh>
    <rPh sb="2" eb="3">
      <t>ヨン</t>
    </rPh>
    <rPh sb="3" eb="4">
      <t>メン</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</si>
  <si>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</si>
  <si>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2"/>
  </si>
  <si>
    <t>【３．建築物の床面積】　　　</t>
    <rPh sb="3" eb="6">
      <t>ケンチクブツ</t>
    </rPh>
    <rPh sb="7" eb="8">
      <t>ユカ</t>
    </rPh>
    <rPh sb="8" eb="10">
      <t>メンセキ</t>
    </rPh>
    <phoneticPr fontId="2"/>
  </si>
  <si>
    <t>（　床面積　）</t>
    <phoneticPr fontId="2"/>
  </si>
  <si>
    <t>（開放部分を除いた部分の床面積）</t>
    <phoneticPr fontId="2"/>
  </si>
  <si>
    <t>（開放部分及び共用部分を除いた部分の床面積）</t>
    <rPh sb="5" eb="6">
      <t>オヨ</t>
    </rPh>
    <rPh sb="7" eb="9">
      <t>キョウヨウ</t>
    </rPh>
    <rPh sb="9" eb="11">
      <t>ブブン</t>
    </rPh>
    <phoneticPr fontId="2"/>
  </si>
  <si>
    <t>　　　</t>
    <phoneticPr fontId="2"/>
  </si>
  <si>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</si>
  <si>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2"/>
  </si>
  <si>
    <t>（ＢＥＩの基準値　　　　　　　　　　　　　　　</t>
    <rPh sb="5" eb="8">
      <t>キジュンチ</t>
    </rPh>
    <phoneticPr fontId="2"/>
  </si>
  <si>
    <t>）</t>
  </si>
  <si>
    <t>【ロ．一戸建ての住宅】</t>
    <rPh sb="3" eb="5">
      <t>イッコ</t>
    </rPh>
    <rPh sb="5" eb="6">
      <t>ダ</t>
    </rPh>
    <rPh sb="8" eb="10">
      <t>ジュウタク</t>
    </rPh>
    <phoneticPr fontId="2"/>
  </si>
  <si>
    <t>（外壁、壁等を通しての熱の損失の防止に関する事項）</t>
    <rPh sb="4" eb="5">
      <t>カベ</t>
    </rPh>
    <phoneticPr fontId="2"/>
  </si>
  <si>
    <t>基準省令第１条第１項第２号イただし書の規定による適用除外</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2"/>
  </si>
  <si>
    <t>【ハ．共同住宅等】</t>
    <rPh sb="3" eb="5">
      <t>キョウドウ</t>
    </rPh>
    <rPh sb="5" eb="7">
      <t>ジュウタク</t>
    </rPh>
    <rPh sb="7" eb="8">
      <t>トウ</t>
    </rPh>
    <phoneticPr fontId="2"/>
  </si>
  <si>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</si>
  <si>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2"/>
  </si>
  <si>
    <t>【ニ．複合建築物】</t>
    <rPh sb="3" eb="5">
      <t>フクゴウ</t>
    </rPh>
    <rPh sb="5" eb="7">
      <t>ケンチク</t>
    </rPh>
    <rPh sb="7" eb="8">
      <t>ブツ</t>
    </rPh>
    <phoneticPr fontId="2"/>
  </si>
  <si>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</si>
  <si>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2"/>
  </si>
  <si>
    <t>基準省令第１条第１項第１号イの基準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</si>
  <si>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</si>
  <si>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（住宅部分）</t>
    <phoneticPr fontId="2"/>
  </si>
  <si>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</si>
  <si>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</si>
  <si>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</si>
  <si>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</si>
  <si>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</si>
  <si>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</si>
  <si>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10"/>
  </si>
  <si>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10"/>
  </si>
  <si>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</si>
  <si>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</si>
  <si>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10"/>
  </si>
  <si>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10"/>
  </si>
  <si>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</si>
  <si>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</si>
  <si>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</si>
  <si>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</si>
  <si>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</si>
  <si>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</si>
  <si>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</si>
  <si>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</si>
  <si>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10"/>
  </si>
  <si>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</si>
  <si>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</si>
  <si>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</si>
  <si>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10"/>
  </si>
  <si>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10"/>
  </si>
  <si>
    <t>　　ます。</t>
    <phoneticPr fontId="10"/>
  </si>
  <si>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</si>
  <si>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10"/>
  </si>
  <si>
    <t>　　なお、イからニまでの事項のうち、記載しないものについては削除して構いません。</t>
    <rPh sb="12" eb="14">
      <t>ジコウ</t>
    </rPh>
    <rPh sb="18" eb="20">
      <t>キサイ</t>
    </rPh>
    <rPh sb="30" eb="32">
      <t>サクジョ</t>
    </rPh>
    <rPh sb="34" eb="35">
      <t>カマ</t>
    </rPh>
    <phoneticPr fontId="10"/>
  </si>
  <si>
    <t>　　(1)　（外壁、窓等を通しての熱の損失の防止に関する事項）及び（一次エネルギー消費量に関す</t>
    <rPh sb="31" eb="32">
      <t>オヨ</t>
    </rPh>
    <rPh sb="34" eb="36">
      <t>イチジ</t>
    </rPh>
    <rPh sb="41" eb="44">
      <t>ショウヒリョウ</t>
    </rPh>
    <rPh sb="45" eb="46">
      <t>カン</t>
    </rPh>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</si>
  <si>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</si>
  <si>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10"/>
  </si>
  <si>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10"/>
  </si>
  <si>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10"/>
  </si>
  <si>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</si>
  <si>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</si>
  <si>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</si>
  <si>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</si>
  <si>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10"/>
  </si>
  <si>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10"/>
  </si>
  <si>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10"/>
  </si>
  <si>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10"/>
  </si>
  <si>
    <t>　　　　未満を切り上げた数値としてください。</t>
    <rPh sb="7" eb="8">
      <t>キ</t>
    </rPh>
    <rPh sb="9" eb="10">
      <t>ア</t>
    </rPh>
    <rPh sb="12" eb="14">
      <t>スウチ</t>
    </rPh>
    <phoneticPr fontId="10"/>
  </si>
  <si>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</si>
  <si>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10"/>
  </si>
  <si>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10"/>
  </si>
  <si>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10"/>
  </si>
  <si>
    <t>　　　　位未満を切り上げた数値としてください。</t>
    <rPh sb="10" eb="11">
      <t>ア</t>
    </rPh>
    <rPh sb="13" eb="15">
      <t>スウチ</t>
    </rPh>
    <phoneticPr fontId="10"/>
  </si>
  <si>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</si>
  <si>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</si>
  <si>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</si>
  <si>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</si>
  <si>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10"/>
  </si>
  <si>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</si>
  <si>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</si>
  <si>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</si>
  <si>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</si>
  <si>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</si>
  <si>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</si>
  <si>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</si>
  <si>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10"/>
  </si>
  <si>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</si>
  <si>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</si>
  <si>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</si>
  <si>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</si>
  <si>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10"/>
  </si>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</sst>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4"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249977111117893"/>
      <name val="ＭＳ 明朝"/>
      <family val="1"/>
      <charset val="128"/>
    </font>
    <font>
      <sz val="10"/>
      <color rgb="FFFF0000"/>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C0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3" fillId="0" borderId="0">
      <alignment vertical="center"/>
    </xf>
    <xf numFmtId="0" fontId="9" fillId="0" borderId="0">
      <alignment vertical="center"/>
    </xf>
    <xf numFmtId="0" fontId="3" fillId="0" borderId="0"/>
    <xf numFmtId="0" fontId="3" fillId="0" borderId="0"/>
    <xf numFmtId="0" fontId="3" fillId="0" borderId="0"/>
    <xf numFmtId="0" fontId="3" fillId="0" borderId="0"/>
    <xf numFmtId="0" fontId="3" fillId="0" borderId="0"/>
    <xf numFmtId="0" fontId="9" fillId="0" borderId="0">
      <alignment vertical="center"/>
    </xf>
    <xf numFmtId="0" fontId="3" fillId="0" borderId="0"/>
    <xf numFmtId="0" fontId="1" fillId="0" borderId="0">
      <alignment vertical="center"/>
    </xf>
  </cellStyleXfs>
  <cellXfs count="191">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1" xfId="3" applyFont="1" applyBorder="1" applyAlignment="1">
      <alignment vertical="center"/>
    </xf>
    <xf numFmtId="176" fontId="4" fillId="0" borderId="0" xfId="9" applyNumberFormat="1" applyFont="1" applyAlignment="1">
      <alignment vertical="center"/>
    </xf>
    <xf numFmtId="0" fontId="4" fillId="2" borderId="0" xfId="3" applyFont="1" applyFill="1" applyAlignment="1">
      <alignment vertical="center"/>
    </xf>
    <xf numFmtId="177" fontId="4" fillId="0" borderId="0" xfId="9" applyNumberFormat="1" applyFont="1" applyAlignment="1">
      <alignment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6" fillId="0" borderId="10" xfId="3" applyFont="1" applyBorder="1" applyAlignment="1">
      <alignment vertical="center"/>
    </xf>
    <xf numFmtId="0" fontId="6" fillId="0" borderId="10" xfId="3" applyFont="1" applyBorder="1" applyAlignment="1">
      <alignment horizontal="center" vertical="center"/>
    </xf>
    <xf numFmtId="176" fontId="6" fillId="0" borderId="10" xfId="3" applyNumberFormat="1" applyFont="1" applyBorder="1" applyAlignment="1">
      <alignment vertical="center"/>
    </xf>
    <xf numFmtId="178" fontId="6" fillId="0" borderId="10" xfId="3" applyNumberFormat="1" applyFont="1" applyBorder="1" applyAlignment="1">
      <alignment horizontal="center" vertical="center"/>
    </xf>
    <xf numFmtId="176" fontId="6" fillId="0" borderId="10" xfId="3" applyNumberFormat="1" applyFont="1" applyBorder="1" applyAlignment="1">
      <alignment horizontal="center" vertical="center"/>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0" fontId="11" fillId="0" borderId="0" xfId="10" applyFont="1">
      <alignment vertical="center"/>
    </xf>
    <xf numFmtId="0" fontId="6" fillId="0" borderId="0" xfId="3" applyFont="1"/>
    <xf numFmtId="0" fontId="1" fillId="0" borderId="0" xfId="10">
      <alignment vertical="center"/>
    </xf>
    <xf numFmtId="0" fontId="12" fillId="0" borderId="0" xfId="10" applyFont="1">
      <alignment vertical="center"/>
    </xf>
    <xf numFmtId="0" fontId="13" fillId="0" borderId="0" xfId="3" applyFont="1" applyAlignment="1">
      <alignment vertical="center"/>
    </xf>
    <xf numFmtId="49" fontId="4" fillId="2" borderId="0" xfId="3" applyNumberFormat="1" applyFont="1" applyFill="1" applyAlignment="1" applyProtection="1">
      <alignment vertical="center"/>
      <protection locked="0"/>
    </xf>
    <xf numFmtId="49" fontId="4" fillId="2" borderId="0" xfId="3" applyNumberFormat="1" applyFont="1" applyFill="1" applyAlignment="1" applyProtection="1">
      <alignment horizontal="center" vertical="center"/>
      <protection locked="0"/>
    </xf>
    <xf numFmtId="176" fontId="4" fillId="0" borderId="0" xfId="3" applyNumberFormat="1" applyFont="1" applyAlignment="1" applyProtection="1">
      <alignment horizontal="center" vertical="center"/>
      <protection locked="0"/>
    </xf>
    <xf numFmtId="0" fontId="4" fillId="2" borderId="0" xfId="3" applyFont="1" applyFill="1" applyAlignment="1" applyProtection="1">
      <alignment horizontal="center" vertical="center"/>
      <protection locked="0"/>
    </xf>
    <xf numFmtId="0" fontId="4" fillId="2" borderId="8" xfId="3" applyFont="1" applyFill="1" applyBorder="1" applyAlignment="1" applyProtection="1">
      <alignment horizontal="center" vertical="center"/>
      <protection locked="0"/>
    </xf>
    <xf numFmtId="0" fontId="14" fillId="0" borderId="0" xfId="3" applyFont="1" applyAlignment="1">
      <alignment vertical="center"/>
    </xf>
    <xf numFmtId="0" fontId="15" fillId="0" borderId="0" xfId="3" applyFont="1" applyAlignment="1">
      <alignment vertical="center"/>
    </xf>
    <xf numFmtId="0" fontId="4" fillId="0" borderId="0" xfId="3" applyFont="1" applyAlignment="1" applyProtection="1">
      <alignment vertical="center"/>
      <protection locked="0"/>
    </xf>
    <xf numFmtId="0" fontId="14" fillId="0" borderId="0" xfId="3" applyFont="1" applyAlignment="1" applyProtection="1">
      <alignment vertical="center"/>
      <protection locked="0"/>
    </xf>
    <xf numFmtId="177" fontId="4" fillId="0" borderId="0" xfId="9" applyNumberFormat="1" applyFont="1" applyAlignment="1" applyProtection="1">
      <alignment horizontal="center" vertical="center"/>
      <protection locked="0"/>
    </xf>
    <xf numFmtId="0" fontId="4" fillId="0" borderId="0" xfId="9" applyFont="1" applyAlignment="1" applyProtection="1">
      <alignment horizontal="center" vertical="center"/>
      <protection locked="0"/>
    </xf>
    <xf numFmtId="176" fontId="6" fillId="0" borderId="0" xfId="3" applyNumberFormat="1" applyFont="1" applyAlignment="1">
      <alignment horizontal="center" vertical="center"/>
    </xf>
    <xf numFmtId="178" fontId="6"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7" fillId="3" borderId="0" xfId="3" applyFont="1" applyFill="1" applyAlignment="1">
      <alignment vertical="center"/>
    </xf>
    <xf numFmtId="0" fontId="19" fillId="0" borderId="0" xfId="3" applyFont="1" applyAlignment="1">
      <alignment horizontal="center" vertical="center"/>
    </xf>
    <xf numFmtId="0" fontId="19" fillId="0" borderId="0" xfId="3" applyFont="1" applyAlignment="1">
      <alignment vertical="center"/>
    </xf>
    <xf numFmtId="0" fontId="20" fillId="0" borderId="0" xfId="3" applyFont="1" applyAlignment="1">
      <alignment vertical="center"/>
    </xf>
    <xf numFmtId="0" fontId="20" fillId="0" borderId="0" xfId="3" applyFont="1" applyAlignment="1">
      <alignment horizontal="center" vertical="center"/>
    </xf>
    <xf numFmtId="178" fontId="20" fillId="2" borderId="10" xfId="3" applyNumberFormat="1" applyFont="1" applyFill="1" applyBorder="1" applyAlignment="1" applyProtection="1">
      <alignment vertical="center"/>
      <protection locked="0"/>
    </xf>
    <xf numFmtId="179" fontId="20" fillId="2" borderId="10" xfId="3" applyNumberFormat="1" applyFont="1" applyFill="1" applyBorder="1" applyAlignment="1" applyProtection="1">
      <alignment vertical="center"/>
      <protection locked="0"/>
    </xf>
    <xf numFmtId="0" fontId="20" fillId="0" borderId="10" xfId="3" applyFont="1" applyBorder="1" applyAlignment="1">
      <alignment horizontal="center" vertical="center"/>
    </xf>
    <xf numFmtId="0" fontId="20" fillId="2" borderId="10" xfId="3" applyFont="1" applyFill="1" applyBorder="1" applyAlignment="1" applyProtection="1">
      <alignment horizontal="center" vertical="center" shrinkToFit="1"/>
      <protection locked="0"/>
    </xf>
    <xf numFmtId="0" fontId="20" fillId="2" borderId="10" xfId="3" applyFont="1" applyFill="1" applyBorder="1" applyAlignment="1" applyProtection="1">
      <alignment horizontal="center" vertical="center"/>
      <protection locked="0"/>
    </xf>
    <xf numFmtId="176" fontId="20" fillId="2" borderId="10" xfId="3" applyNumberFormat="1" applyFont="1" applyFill="1" applyBorder="1" applyAlignment="1" applyProtection="1">
      <alignment vertical="center" shrinkToFit="1"/>
      <protection locked="0"/>
    </xf>
    <xf numFmtId="176" fontId="20" fillId="2" borderId="10" xfId="3" applyNumberFormat="1" applyFont="1" applyFill="1" applyBorder="1" applyAlignment="1" applyProtection="1">
      <alignment vertical="center"/>
      <protection locked="0"/>
    </xf>
    <xf numFmtId="0" fontId="20" fillId="0" borderId="5" xfId="3" applyFont="1" applyBorder="1" applyAlignment="1">
      <alignment horizontal="center" vertical="center"/>
    </xf>
    <xf numFmtId="0" fontId="19" fillId="0" borderId="5" xfId="3" applyFont="1" applyBorder="1" applyAlignment="1">
      <alignment horizontal="center" vertical="center"/>
    </xf>
    <xf numFmtId="176" fontId="20" fillId="2" borderId="10" xfId="3" applyNumberFormat="1" applyFont="1" applyFill="1" applyBorder="1" applyAlignment="1" applyProtection="1">
      <alignment horizontal="center" vertical="center"/>
      <protection locked="0"/>
    </xf>
    <xf numFmtId="0" fontId="4" fillId="2" borderId="0" xfId="3"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4" fillId="0" borderId="0" xfId="9" applyFont="1" applyAlignment="1">
      <alignment horizontal="left" vertical="center"/>
    </xf>
    <xf numFmtId="0" fontId="0" fillId="0" borderId="0" xfId="0" applyAlignment="1">
      <alignment horizontal="left" vertical="center"/>
    </xf>
    <xf numFmtId="0" fontId="4" fillId="0" borderId="0" xfId="3" applyFont="1" applyAlignment="1">
      <alignment horizontal="left" vertical="center"/>
    </xf>
    <xf numFmtId="0" fontId="4" fillId="0" borderId="0" xfId="3" applyFont="1" applyAlignment="1">
      <alignment horizontal="left" vertical="center" wrapText="1"/>
    </xf>
    <xf numFmtId="0" fontId="0" fillId="0" borderId="0" xfId="0" applyAlignment="1">
      <alignment horizontal="left" vertical="center" wrapText="1"/>
    </xf>
    <xf numFmtId="0" fontId="4" fillId="0" borderId="0" xfId="3" applyFont="1" applyAlignment="1">
      <alignment vertical="center"/>
    </xf>
    <xf numFmtId="0" fontId="0" fillId="0" borderId="0" xfId="0">
      <alignmen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49" fontId="4" fillId="2" borderId="0" xfId="3" applyNumberFormat="1" applyFont="1" applyFill="1" applyAlignment="1" applyProtection="1">
      <alignment horizontal="center" vertical="center"/>
      <protection locked="0"/>
    </xf>
    <xf numFmtId="0" fontId="4" fillId="2" borderId="0" xfId="3"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0" xfId="3" applyFont="1" applyAlignment="1">
      <alignment horizontal="center"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7" xfId="3" applyFont="1" applyBorder="1" applyAlignment="1">
      <alignment horizontal="center" vertical="center"/>
    </xf>
    <xf numFmtId="0" fontId="4" fillId="2" borderId="0" xfId="3" applyFont="1" applyFill="1" applyAlignment="1" applyProtection="1">
      <alignment horizontal="left" vertical="top" wrapText="1"/>
      <protection locked="0"/>
    </xf>
    <xf numFmtId="0" fontId="4" fillId="0" borderId="4" xfId="3" applyFont="1" applyBorder="1" applyAlignment="1">
      <alignment horizontal="center" vertical="center"/>
    </xf>
    <xf numFmtId="0" fontId="8" fillId="0" borderId="0" xfId="3" applyFont="1" applyAlignment="1">
      <alignment horizontal="center"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49" fontId="4" fillId="0" borderId="2" xfId="3" quotePrefix="1"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6" fillId="0" borderId="0" xfId="3" applyFont="1" applyAlignment="1">
      <alignment horizontal="left" vertical="center" shrinkToFit="1"/>
    </xf>
    <xf numFmtId="0" fontId="6" fillId="2" borderId="8" xfId="3" applyFont="1" applyFill="1" applyBorder="1" applyAlignment="1" applyProtection="1">
      <alignment horizontal="left" vertical="center"/>
      <protection locked="0"/>
    </xf>
    <xf numFmtId="0" fontId="4" fillId="0" borderId="9" xfId="3" applyFont="1" applyBorder="1" applyAlignment="1">
      <alignment horizontal="left" vertical="center"/>
    </xf>
    <xf numFmtId="0" fontId="6" fillId="2" borderId="0" xfId="3" applyFont="1" applyFill="1" applyAlignment="1" applyProtection="1">
      <alignment horizontal="left" vertical="center"/>
      <protection locked="0"/>
    </xf>
    <xf numFmtId="0" fontId="4" fillId="2" borderId="0" xfId="9" applyFont="1" applyFill="1" applyAlignment="1" applyProtection="1">
      <alignment horizontal="left" vertical="center"/>
      <protection locked="0"/>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2" borderId="9" xfId="3" applyFont="1" applyFill="1" applyBorder="1" applyAlignment="1" applyProtection="1">
      <alignment horizontal="center" vertical="center"/>
      <protection locked="0"/>
    </xf>
    <xf numFmtId="0" fontId="4" fillId="0" borderId="9" xfId="9" applyFont="1" applyBorder="1" applyAlignment="1">
      <alignment horizontal="left" vertical="center"/>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pplyProtection="1">
      <alignment horizontal="left" vertical="center"/>
      <protection locked="0"/>
    </xf>
    <xf numFmtId="0" fontId="4" fillId="2" borderId="8" xfId="9" applyFont="1" applyFill="1" applyBorder="1" applyAlignment="1" applyProtection="1">
      <alignment horizontal="left" vertical="center"/>
      <protection locked="0"/>
    </xf>
    <xf numFmtId="0" fontId="4" fillId="2" borderId="0" xfId="9" applyFont="1" applyFill="1" applyAlignment="1" applyProtection="1">
      <alignment horizontal="left" vertical="top" wrapText="1"/>
      <protection locked="0"/>
    </xf>
    <xf numFmtId="0" fontId="4" fillId="2" borderId="0" xfId="3" applyFont="1" applyFill="1" applyAlignment="1" applyProtection="1">
      <alignment horizontal="right" vertical="center"/>
      <protection locked="0"/>
    </xf>
    <xf numFmtId="176" fontId="4" fillId="0" borderId="0" xfId="9" applyNumberFormat="1" applyFont="1" applyAlignment="1">
      <alignment horizontal="center" vertical="center"/>
    </xf>
    <xf numFmtId="176" fontId="4" fillId="2" borderId="0" xfId="9" applyNumberFormat="1" applyFont="1" applyFill="1" applyAlignment="1" applyProtection="1">
      <alignment horizontal="left" vertical="center"/>
      <protection locked="0"/>
    </xf>
    <xf numFmtId="0" fontId="4" fillId="2" borderId="0" xfId="9" applyFont="1" applyFill="1" applyAlignment="1" applyProtection="1">
      <alignment horizontal="right" vertical="center"/>
      <protection locked="0"/>
    </xf>
    <xf numFmtId="0" fontId="6" fillId="0" borderId="0" xfId="3" applyFont="1" applyAlignment="1">
      <alignment horizontal="center" vertical="center"/>
    </xf>
    <xf numFmtId="176" fontId="4" fillId="2" borderId="0" xfId="3" applyNumberFormat="1" applyFont="1" applyFill="1" applyAlignment="1" applyProtection="1">
      <alignment horizontal="center" vertical="center"/>
      <protection locked="0"/>
    </xf>
    <xf numFmtId="178" fontId="4" fillId="2" borderId="0" xfId="3" applyNumberFormat="1" applyFont="1" applyFill="1" applyAlignment="1" applyProtection="1">
      <alignment horizontal="center" vertical="center"/>
      <protection locked="0"/>
    </xf>
    <xf numFmtId="178" fontId="4" fillId="0" borderId="0" xfId="3" applyNumberFormat="1" applyFont="1" applyAlignment="1">
      <alignment horizontal="center" vertical="center"/>
    </xf>
    <xf numFmtId="176" fontId="4" fillId="0" borderId="0" xfId="3" applyNumberFormat="1" applyFont="1" applyAlignment="1">
      <alignment horizontal="center" vertical="center"/>
    </xf>
    <xf numFmtId="177" fontId="4"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4" fillId="0" borderId="0" xfId="9" applyNumberFormat="1" applyFont="1" applyAlignment="1">
      <alignment horizontal="center" vertical="center"/>
    </xf>
    <xf numFmtId="0" fontId="4" fillId="0" borderId="0" xfId="9" applyFont="1" applyAlignment="1">
      <alignment horizontal="center" vertical="center" wrapText="1"/>
    </xf>
    <xf numFmtId="0" fontId="16" fillId="0" borderId="0" xfId="0" applyFont="1" applyAlignment="1">
      <alignment horizontal="center" vertical="center" wrapText="1"/>
    </xf>
    <xf numFmtId="0" fontId="12" fillId="0" borderId="0" xfId="9" applyFont="1" applyAlignment="1">
      <alignment horizontal="right" vertical="center" wrapText="1"/>
    </xf>
    <xf numFmtId="0" fontId="20" fillId="0" borderId="10" xfId="3" applyFont="1" applyBorder="1" applyAlignment="1">
      <alignment vertical="center" wrapText="1"/>
    </xf>
    <xf numFmtId="0" fontId="20" fillId="0" borderId="10" xfId="3" applyFont="1" applyBorder="1" applyAlignment="1">
      <alignment horizontal="center" vertical="center"/>
    </xf>
    <xf numFmtId="0" fontId="20" fillId="0" borderId="1" xfId="3" applyFont="1" applyBorder="1" applyAlignment="1">
      <alignment horizontal="center" vertical="center" wrapText="1"/>
    </xf>
    <xf numFmtId="0" fontId="20" fillId="0" borderId="11" xfId="3" applyFont="1" applyBorder="1" applyAlignment="1">
      <alignment horizontal="center" vertical="center" wrapText="1"/>
    </xf>
    <xf numFmtId="0" fontId="20" fillId="0" borderId="5" xfId="3" applyFont="1" applyBorder="1" applyAlignment="1">
      <alignment horizontal="center" vertical="center" wrapText="1"/>
    </xf>
    <xf numFmtId="0" fontId="19" fillId="0" borderId="10" xfId="3" applyFont="1" applyBorder="1" applyAlignment="1">
      <alignment horizontal="center" vertical="center"/>
    </xf>
    <xf numFmtId="0" fontId="19" fillId="0" borderId="12" xfId="3" applyFont="1" applyBorder="1" applyAlignment="1">
      <alignment horizontal="center" vertical="center"/>
    </xf>
    <xf numFmtId="0" fontId="23" fillId="0" borderId="1" xfId="3" applyFont="1" applyBorder="1" applyAlignment="1">
      <alignment horizontal="center" vertical="center" wrapText="1"/>
    </xf>
    <xf numFmtId="0" fontId="19" fillId="0" borderId="0" xfId="3" applyFont="1" applyAlignment="1">
      <alignment horizontal="center" vertical="center"/>
    </xf>
    <xf numFmtId="0" fontId="19" fillId="0" borderId="0" xfId="3" applyFont="1" applyAlignment="1">
      <alignment vertical="center" wrapText="1"/>
    </xf>
    <xf numFmtId="0" fontId="3" fillId="0" borderId="0" xfId="3" applyAlignment="1">
      <alignment vertical="center" wrapText="1"/>
    </xf>
    <xf numFmtId="0" fontId="20" fillId="0" borderId="10" xfId="3" applyFont="1" applyBorder="1" applyAlignment="1">
      <alignment horizontal="center" vertical="center" wrapText="1"/>
    </xf>
    <xf numFmtId="0" fontId="20" fillId="0" borderId="10" xfId="3" applyFont="1" applyBorder="1" applyAlignment="1">
      <alignment horizontal="center" vertical="top" wrapText="1"/>
    </xf>
    <xf numFmtId="0" fontId="20" fillId="0" borderId="12" xfId="3" applyFont="1" applyBorder="1" applyAlignment="1">
      <alignment horizontal="center" vertical="top" wrapText="1"/>
    </xf>
    <xf numFmtId="0" fontId="20" fillId="0" borderId="1" xfId="3" applyFont="1" applyBorder="1" applyAlignment="1">
      <alignment horizontal="center" vertical="top" wrapText="1"/>
    </xf>
    <xf numFmtId="0" fontId="20" fillId="0" borderId="11" xfId="3" applyFont="1" applyBorder="1" applyAlignment="1">
      <alignment horizontal="center" vertical="top" wrapText="1"/>
    </xf>
    <xf numFmtId="0" fontId="19" fillId="0" borderId="13" xfId="3" applyFont="1" applyBorder="1" applyAlignment="1">
      <alignment horizontal="center" vertical="center"/>
    </xf>
    <xf numFmtId="0" fontId="19" fillId="0" borderId="14" xfId="3" applyFont="1" applyBorder="1" applyAlignment="1">
      <alignment horizontal="center" vertical="center"/>
    </xf>
    <xf numFmtId="0" fontId="4" fillId="0" borderId="0" xfId="3" applyFont="1" applyAlignment="1">
      <alignment horizontal="right" vertical="center"/>
    </xf>
    <xf numFmtId="0" fontId="6" fillId="0" borderId="0" xfId="3" applyFont="1" applyAlignment="1">
      <alignment horizontal="left" vertical="center"/>
    </xf>
    <xf numFmtId="0" fontId="4"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3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3DA8E834-AA6B-4A93-A33D-61715DBFC9DD}"/>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F62C0F03-784A-48AE-97D0-0908AFD166A0}"/>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5080A7E9-24AF-474B-83F7-E314E725A361}"/>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5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5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5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5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5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5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5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5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5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5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5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5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5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5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5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5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5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5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5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5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5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55" Type="http://schemas.openxmlformats.org/officeDocument/2006/relationships/ctrlProp" Target="../ctrlProps/ctrlProp99.xml"/><Relationship Id="rId7"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3" Type="http://schemas.openxmlformats.org/officeDocument/2006/relationships/ctrlProp" Target="../ctrlProps/ctrlProp97.xml"/><Relationship Id="rId5" Type="http://schemas.openxmlformats.org/officeDocument/2006/relationships/ctrlProp" Target="../ctrlProps/ctrlProp49.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 Id="rId51"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6"/>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80" width="2.625" style="3" customWidth="1"/>
    <col min="81" max="99" width="3.125" style="3" customWidth="1"/>
    <col min="100" max="16384" width="3.125" style="3"/>
  </cols>
  <sheetData>
    <row r="1" spans="1:31" ht="16.5" customHeight="1" x14ac:dyDescent="0.15">
      <c r="A1" s="107" t="s">
        <v>330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row>
    <row r="2" spans="1:31" ht="16.5" customHeight="1" x14ac:dyDescent="0.15">
      <c r="A2" s="1"/>
      <c r="B2" s="1"/>
      <c r="C2" s="1"/>
      <c r="D2" s="1"/>
      <c r="E2" s="1"/>
      <c r="F2" s="1"/>
      <c r="G2" s="1"/>
      <c r="H2" s="1"/>
      <c r="I2" s="4"/>
      <c r="J2" s="4"/>
      <c r="K2" s="4"/>
      <c r="L2" s="4"/>
      <c r="M2" s="4"/>
      <c r="AE2" s="5"/>
    </row>
    <row r="3" spans="1:31" ht="16.5" customHeight="1" x14ac:dyDescent="0.15">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x14ac:dyDescent="0.15">
      <c r="A5" s="129" t="s">
        <v>1</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row>
    <row r="6" spans="1:31" ht="16.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x14ac:dyDescent="0.15">
      <c r="A7" s="4"/>
      <c r="B7" s="4"/>
      <c r="C7" s="4"/>
      <c r="D7" s="4"/>
      <c r="E7" s="4"/>
      <c r="F7" s="4"/>
      <c r="G7" s="4"/>
      <c r="H7" s="4"/>
      <c r="I7" s="4"/>
      <c r="J7" s="4"/>
      <c r="K7" s="4"/>
      <c r="L7" s="4"/>
      <c r="M7" s="4"/>
    </row>
    <row r="8" spans="1:31" ht="16.5" customHeight="1" x14ac:dyDescent="0.15">
      <c r="A8" s="4"/>
      <c r="B8" s="4"/>
      <c r="C8" s="4"/>
      <c r="D8" s="4"/>
      <c r="E8" s="4"/>
      <c r="F8" s="4"/>
      <c r="G8" s="4"/>
      <c r="H8" s="4"/>
      <c r="I8" s="4"/>
      <c r="J8" s="4"/>
      <c r="K8" s="4"/>
      <c r="L8" s="4"/>
      <c r="M8" s="4"/>
      <c r="V8" s="118"/>
      <c r="W8" s="118"/>
      <c r="X8" s="118"/>
      <c r="Y8" s="6" t="s">
        <v>2</v>
      </c>
      <c r="Z8" s="118"/>
      <c r="AA8" s="118"/>
      <c r="AB8" s="6" t="s">
        <v>3</v>
      </c>
      <c r="AC8" s="119"/>
      <c r="AD8" s="119"/>
      <c r="AE8" s="6" t="s">
        <v>4</v>
      </c>
    </row>
    <row r="9" spans="1:31" ht="16.5" customHeight="1" x14ac:dyDescent="0.15">
      <c r="A9" s="4" t="s">
        <v>5</v>
      </c>
      <c r="B9" s="4"/>
      <c r="C9" s="4"/>
      <c r="D9" s="4"/>
      <c r="E9" s="4"/>
      <c r="F9" s="4"/>
      <c r="G9" s="4"/>
      <c r="H9" s="4"/>
      <c r="I9" s="4"/>
      <c r="J9" s="4"/>
      <c r="K9" s="4"/>
      <c r="L9" s="4"/>
      <c r="M9" s="4"/>
    </row>
    <row r="10" spans="1:31" ht="16.5" customHeight="1" x14ac:dyDescent="0.15">
      <c r="A10" s="107" t="s">
        <v>6</v>
      </c>
      <c r="B10" s="107"/>
      <c r="C10" s="107"/>
      <c r="D10" s="107"/>
      <c r="E10" s="107"/>
      <c r="F10" s="107"/>
      <c r="G10" s="107"/>
      <c r="H10" s="107"/>
      <c r="I10" s="107"/>
      <c r="J10" s="107"/>
      <c r="K10" s="107"/>
      <c r="L10" s="4"/>
      <c r="M10" s="4"/>
    </row>
    <row r="11" spans="1:31" ht="16.5" customHeight="1" x14ac:dyDescent="0.15">
      <c r="A11" s="4"/>
      <c r="B11" s="4"/>
      <c r="C11" s="4"/>
      <c r="D11" s="4"/>
      <c r="E11" s="4"/>
      <c r="F11" s="4"/>
      <c r="G11" s="4"/>
      <c r="H11" s="4"/>
      <c r="I11" s="4"/>
      <c r="J11" s="4"/>
      <c r="K11" s="4"/>
      <c r="L11" s="4"/>
      <c r="M11" s="4"/>
    </row>
    <row r="12" spans="1:31" ht="16.5" customHeight="1" x14ac:dyDescent="0.15">
      <c r="A12" s="4"/>
      <c r="B12" s="4"/>
      <c r="C12" s="4"/>
      <c r="D12" s="4"/>
      <c r="E12" s="4"/>
      <c r="F12" s="4"/>
      <c r="G12" s="4"/>
      <c r="H12" s="4"/>
      <c r="K12" s="107" t="s">
        <v>7</v>
      </c>
      <c r="L12" s="107"/>
      <c r="M12" s="107"/>
      <c r="N12" s="107"/>
      <c r="O12" s="107"/>
      <c r="P12" s="107"/>
      <c r="Q12" s="107"/>
      <c r="R12" s="107"/>
      <c r="S12" s="108"/>
      <c r="T12" s="105"/>
      <c r="U12" s="106"/>
      <c r="V12" s="106"/>
      <c r="W12" s="106"/>
      <c r="X12" s="106"/>
      <c r="Y12" s="106"/>
      <c r="Z12" s="106"/>
      <c r="AA12" s="106"/>
      <c r="AB12" s="106"/>
      <c r="AC12" s="106"/>
      <c r="AD12" s="106"/>
      <c r="AE12" s="106"/>
    </row>
    <row r="13" spans="1:31" ht="16.5" customHeight="1" x14ac:dyDescent="0.15">
      <c r="K13" s="109" t="s">
        <v>8</v>
      </c>
      <c r="L13" s="109"/>
      <c r="M13" s="109"/>
      <c r="N13" s="109"/>
      <c r="O13" s="109"/>
      <c r="P13" s="109"/>
      <c r="Q13" s="109"/>
      <c r="R13" s="109"/>
      <c r="S13" s="108"/>
      <c r="T13" s="106"/>
      <c r="U13" s="106"/>
      <c r="V13" s="106"/>
      <c r="W13" s="106"/>
      <c r="X13" s="106"/>
      <c r="Y13" s="106"/>
      <c r="Z13" s="106"/>
      <c r="AA13" s="106"/>
      <c r="AB13" s="106"/>
      <c r="AC13" s="106"/>
      <c r="AD13" s="106"/>
      <c r="AE13" s="106"/>
    </row>
    <row r="14" spans="1:31" ht="16.5" customHeight="1" x14ac:dyDescent="0.15">
      <c r="K14" s="109"/>
      <c r="L14" s="109"/>
      <c r="M14" s="109"/>
      <c r="N14" s="109"/>
      <c r="O14" s="109"/>
      <c r="P14" s="109"/>
      <c r="Q14" s="109"/>
      <c r="R14" s="109"/>
      <c r="S14" s="8"/>
      <c r="T14" s="8"/>
      <c r="AE14" s="9"/>
    </row>
    <row r="15" spans="1:31" ht="16.5" customHeight="1" x14ac:dyDescent="0.15">
      <c r="K15" s="112" t="s">
        <v>9</v>
      </c>
      <c r="L15" s="113"/>
      <c r="M15" s="113"/>
      <c r="N15" s="113"/>
      <c r="O15" s="113"/>
      <c r="P15" s="113"/>
      <c r="Q15" s="113"/>
      <c r="R15" s="113"/>
      <c r="S15" s="113"/>
      <c r="T15" s="105"/>
      <c r="U15" s="106"/>
      <c r="V15" s="106"/>
      <c r="W15" s="106"/>
      <c r="X15" s="106"/>
      <c r="Y15" s="106"/>
      <c r="Z15" s="106"/>
      <c r="AA15" s="106"/>
      <c r="AB15" s="106"/>
      <c r="AC15" s="106"/>
      <c r="AD15" s="106"/>
      <c r="AE15" s="106"/>
    </row>
    <row r="16" spans="1:31" ht="16.5" customHeight="1" x14ac:dyDescent="0.15">
      <c r="K16" s="110" t="s">
        <v>10</v>
      </c>
      <c r="L16" s="110"/>
      <c r="M16" s="110"/>
      <c r="N16" s="110"/>
      <c r="O16" s="110"/>
      <c r="P16" s="110"/>
      <c r="Q16" s="110"/>
      <c r="R16" s="110"/>
      <c r="S16" s="111"/>
      <c r="T16" s="106"/>
      <c r="U16" s="106"/>
      <c r="V16" s="106"/>
      <c r="W16" s="106"/>
      <c r="X16" s="106"/>
      <c r="Y16" s="106"/>
      <c r="Z16" s="106"/>
      <c r="AA16" s="106"/>
      <c r="AB16" s="106"/>
      <c r="AC16" s="106"/>
      <c r="AD16" s="106"/>
      <c r="AE16" s="106"/>
    </row>
    <row r="17" spans="1:33"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33" ht="16.5" customHeight="1" x14ac:dyDescent="0.15">
      <c r="K18" s="109" t="s">
        <v>11</v>
      </c>
      <c r="L18" s="109"/>
      <c r="M18" s="109"/>
      <c r="N18" s="109"/>
      <c r="O18" s="109"/>
      <c r="P18" s="109"/>
      <c r="Q18" s="109"/>
      <c r="R18" s="109"/>
      <c r="S18" s="108"/>
      <c r="T18" s="105"/>
      <c r="U18" s="106"/>
      <c r="V18" s="106"/>
      <c r="W18" s="106"/>
      <c r="X18" s="106"/>
      <c r="Y18" s="106"/>
      <c r="Z18" s="106"/>
      <c r="AA18" s="106"/>
      <c r="AB18" s="106"/>
      <c r="AC18" s="106"/>
      <c r="AD18" s="106"/>
      <c r="AE18" s="106"/>
    </row>
    <row r="19" spans="1:33" ht="16.5" customHeight="1" x14ac:dyDescent="0.15">
      <c r="I19" s="8"/>
      <c r="S19" s="11"/>
      <c r="T19" s="106"/>
      <c r="U19" s="106"/>
      <c r="V19" s="106"/>
      <c r="W19" s="106"/>
      <c r="X19" s="106"/>
      <c r="Y19" s="106"/>
      <c r="Z19" s="106"/>
      <c r="AA19" s="106"/>
      <c r="AB19" s="106"/>
      <c r="AC19" s="106"/>
      <c r="AD19" s="106"/>
      <c r="AE19" s="106"/>
    </row>
    <row r="22" spans="1:33" ht="16.5" customHeight="1" x14ac:dyDescent="0.15">
      <c r="A22" s="110" t="s">
        <v>331</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3" spans="1:33" ht="16.5" customHeight="1" x14ac:dyDescent="0.15">
      <c r="A23" s="110" t="s">
        <v>333</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row>
    <row r="24" spans="1:33" ht="16.5" customHeight="1" x14ac:dyDescent="0.15">
      <c r="A24" s="110" t="s">
        <v>12</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row>
    <row r="25" spans="1:33" ht="16.5" customHeight="1" x14ac:dyDescent="0.15">
      <c r="A25" s="110" t="s">
        <v>13</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1:33" ht="16.5" customHeight="1" x14ac:dyDescent="0.15">
      <c r="A26" s="12"/>
      <c r="B26" s="109" t="s">
        <v>14</v>
      </c>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2"/>
    </row>
    <row r="27" spans="1:33" ht="16.5" customHeight="1" x14ac:dyDescent="0.15">
      <c r="B27" s="109" t="s">
        <v>15</v>
      </c>
      <c r="C27" s="109"/>
      <c r="D27" s="109"/>
      <c r="E27" s="109"/>
      <c r="F27" s="109"/>
      <c r="G27" s="109"/>
      <c r="H27" s="109"/>
      <c r="I27" s="109"/>
      <c r="J27" s="109"/>
      <c r="L27" s="3" t="s">
        <v>16</v>
      </c>
      <c r="M27" s="116"/>
      <c r="N27" s="116"/>
      <c r="O27" s="2" t="s">
        <v>17</v>
      </c>
      <c r="P27" s="75"/>
      <c r="Q27" s="2" t="s">
        <v>17</v>
      </c>
      <c r="R27" s="116"/>
      <c r="S27" s="116"/>
      <c r="T27" s="2" t="s">
        <v>17</v>
      </c>
      <c r="U27" s="76"/>
      <c r="V27" s="2" t="s">
        <v>17</v>
      </c>
      <c r="W27" s="76"/>
      <c r="X27" s="2" t="s">
        <v>17</v>
      </c>
      <c r="Y27" s="116"/>
      <c r="Z27" s="116"/>
      <c r="AA27" s="3" t="s">
        <v>18</v>
      </c>
    </row>
    <row r="28" spans="1:33" ht="16.5" customHeight="1" x14ac:dyDescent="0.15">
      <c r="B28" s="109" t="s">
        <v>19</v>
      </c>
      <c r="C28" s="109"/>
      <c r="D28" s="109"/>
      <c r="E28" s="109"/>
      <c r="F28" s="109"/>
      <c r="G28" s="109"/>
      <c r="H28" s="109"/>
      <c r="I28" s="109"/>
      <c r="J28" s="109"/>
      <c r="K28" s="109"/>
      <c r="L28" s="117" t="s">
        <v>20</v>
      </c>
      <c r="M28" s="117"/>
      <c r="N28" s="119"/>
      <c r="O28" s="119"/>
      <c r="P28" s="6" t="s">
        <v>2</v>
      </c>
      <c r="Q28" s="118"/>
      <c r="R28" s="118"/>
      <c r="S28" s="6" t="s">
        <v>3</v>
      </c>
      <c r="T28" s="119"/>
      <c r="U28" s="119"/>
      <c r="V28" s="6" t="s">
        <v>4</v>
      </c>
      <c r="AF28" s="74" t="s">
        <v>20</v>
      </c>
      <c r="AG28" s="74"/>
    </row>
    <row r="29" spans="1:33" ht="16.5" customHeight="1" x14ac:dyDescent="0.15">
      <c r="B29" s="109" t="s">
        <v>21</v>
      </c>
      <c r="C29" s="109"/>
      <c r="D29" s="109"/>
      <c r="E29" s="109"/>
      <c r="F29" s="109"/>
      <c r="G29" s="109"/>
      <c r="H29" s="109"/>
      <c r="I29" s="109"/>
      <c r="J29" s="109"/>
      <c r="L29" s="109" t="s">
        <v>22</v>
      </c>
      <c r="M29" s="109"/>
      <c r="N29" s="109"/>
      <c r="O29" s="109"/>
      <c r="P29" s="109"/>
      <c r="Q29" s="109"/>
      <c r="R29" s="109"/>
      <c r="S29" s="109"/>
      <c r="T29" s="109"/>
      <c r="U29" s="109"/>
      <c r="V29" s="109"/>
      <c r="W29" s="109"/>
      <c r="X29" s="109"/>
      <c r="Y29" s="109"/>
      <c r="Z29" s="109"/>
      <c r="AA29" s="109"/>
      <c r="AB29" s="109"/>
      <c r="AC29" s="109"/>
      <c r="AD29" s="109"/>
      <c r="AE29" s="109"/>
      <c r="AF29" s="74" t="s">
        <v>23</v>
      </c>
      <c r="AG29" s="74"/>
    </row>
    <row r="30" spans="1:33" ht="16.5" customHeight="1" x14ac:dyDescent="0.15">
      <c r="B30" s="109" t="s">
        <v>24</v>
      </c>
      <c r="C30" s="109"/>
      <c r="D30" s="109"/>
      <c r="E30" s="109"/>
      <c r="F30" s="109"/>
      <c r="G30" s="109"/>
      <c r="H30" s="109"/>
      <c r="I30" s="109"/>
      <c r="J30" s="109"/>
      <c r="L30" s="127"/>
      <c r="M30" s="127"/>
      <c r="N30" s="127"/>
      <c r="O30" s="127"/>
      <c r="P30" s="127"/>
      <c r="Q30" s="127"/>
      <c r="R30" s="127"/>
      <c r="S30" s="127"/>
      <c r="T30" s="127"/>
      <c r="U30" s="127"/>
      <c r="V30" s="127"/>
      <c r="W30" s="127"/>
      <c r="X30" s="127"/>
      <c r="Y30" s="127"/>
      <c r="Z30" s="127"/>
      <c r="AA30" s="127"/>
      <c r="AB30" s="127"/>
      <c r="AC30" s="127"/>
      <c r="AD30" s="127"/>
    </row>
    <row r="31" spans="1:33" ht="16.5" customHeight="1" x14ac:dyDescent="0.15">
      <c r="B31" s="7"/>
      <c r="C31" s="7"/>
      <c r="D31" s="7"/>
      <c r="E31" s="7"/>
      <c r="F31" s="7"/>
      <c r="G31" s="7"/>
      <c r="H31" s="7"/>
      <c r="I31" s="7"/>
      <c r="J31" s="7"/>
      <c r="L31" s="127"/>
      <c r="M31" s="127"/>
      <c r="N31" s="127"/>
      <c r="O31" s="127"/>
      <c r="P31" s="127"/>
      <c r="Q31" s="127"/>
      <c r="R31" s="127"/>
      <c r="S31" s="127"/>
      <c r="T31" s="127"/>
      <c r="U31" s="127"/>
      <c r="V31" s="127"/>
      <c r="W31" s="127"/>
      <c r="X31" s="127"/>
      <c r="Y31" s="127"/>
      <c r="Z31" s="127"/>
      <c r="AA31" s="127"/>
      <c r="AB31" s="127"/>
      <c r="AC31" s="127"/>
      <c r="AD31" s="127"/>
    </row>
    <row r="32" spans="1:33" ht="16.5" customHeight="1" x14ac:dyDescent="0.15">
      <c r="L32" s="127"/>
      <c r="M32" s="127"/>
      <c r="N32" s="127"/>
      <c r="O32" s="127"/>
      <c r="P32" s="127"/>
      <c r="Q32" s="127"/>
      <c r="R32" s="127"/>
      <c r="S32" s="127"/>
      <c r="T32" s="127"/>
      <c r="U32" s="127"/>
      <c r="V32" s="127"/>
      <c r="W32" s="127"/>
      <c r="X32" s="127"/>
      <c r="Y32" s="127"/>
      <c r="Z32" s="127"/>
      <c r="AA32" s="127"/>
      <c r="AB32" s="127"/>
      <c r="AC32" s="127"/>
      <c r="AD32" s="127"/>
    </row>
    <row r="33" spans="1:31" ht="16.5" customHeight="1" x14ac:dyDescent="0.15">
      <c r="A33" s="3" t="s">
        <v>25</v>
      </c>
    </row>
    <row r="34" spans="1:31" ht="16.5" customHeight="1" x14ac:dyDescent="0.15">
      <c r="A34" s="123" t="s">
        <v>26</v>
      </c>
      <c r="B34" s="121"/>
      <c r="C34" s="121"/>
      <c r="D34" s="121"/>
      <c r="E34" s="121"/>
      <c r="F34" s="121"/>
      <c r="G34" s="121"/>
      <c r="H34" s="121"/>
      <c r="I34" s="121"/>
      <c r="J34" s="121"/>
      <c r="K34" s="121"/>
      <c r="L34" s="123" t="s">
        <v>27</v>
      </c>
      <c r="M34" s="121"/>
      <c r="N34" s="121"/>
      <c r="O34" s="121"/>
      <c r="P34" s="121"/>
      <c r="Q34" s="121"/>
      <c r="R34" s="121"/>
      <c r="S34" s="121"/>
      <c r="T34" s="121"/>
      <c r="U34" s="121"/>
      <c r="V34" s="121"/>
      <c r="W34" s="121"/>
      <c r="X34" s="121"/>
      <c r="Y34" s="121"/>
      <c r="Z34" s="125"/>
      <c r="AA34" s="121" t="s">
        <v>28</v>
      </c>
      <c r="AB34" s="121"/>
      <c r="AC34" s="121"/>
      <c r="AD34" s="121"/>
      <c r="AE34" s="125"/>
    </row>
    <row r="35" spans="1:31" ht="16.5" customHeight="1" x14ac:dyDescent="0.15">
      <c r="A35" s="124"/>
      <c r="B35" s="122"/>
      <c r="C35" s="122"/>
      <c r="D35" s="122"/>
      <c r="E35" s="122"/>
      <c r="F35" s="122"/>
      <c r="G35" s="122"/>
      <c r="H35" s="122"/>
      <c r="I35" s="122"/>
      <c r="J35" s="122"/>
      <c r="K35" s="122"/>
      <c r="L35" s="124"/>
      <c r="M35" s="122"/>
      <c r="N35" s="122"/>
      <c r="O35" s="122"/>
      <c r="P35" s="122"/>
      <c r="Q35" s="122"/>
      <c r="R35" s="122"/>
      <c r="S35" s="122"/>
      <c r="T35" s="122"/>
      <c r="U35" s="122"/>
      <c r="V35" s="122"/>
      <c r="W35" s="122"/>
      <c r="X35" s="122"/>
      <c r="Y35" s="122"/>
      <c r="Z35" s="126"/>
      <c r="AA35" s="120"/>
      <c r="AB35" s="120"/>
      <c r="AC35" s="120"/>
      <c r="AD35" s="120"/>
      <c r="AE35" s="128"/>
    </row>
    <row r="36" spans="1:31" ht="16.5" customHeight="1" x14ac:dyDescent="0.15">
      <c r="A36" s="13"/>
      <c r="B36" s="14"/>
      <c r="C36" s="20"/>
      <c r="D36" s="121" t="s">
        <v>2</v>
      </c>
      <c r="F36" s="20"/>
      <c r="G36" s="121" t="s">
        <v>29</v>
      </c>
      <c r="I36" s="20"/>
      <c r="J36" s="121" t="s">
        <v>30</v>
      </c>
      <c r="L36" s="30"/>
      <c r="M36" s="20"/>
      <c r="N36" s="20"/>
      <c r="O36" s="14"/>
      <c r="P36" s="14"/>
      <c r="Q36" s="121" t="s">
        <v>2</v>
      </c>
      <c r="S36" s="20"/>
      <c r="T36" s="121" t="s">
        <v>29</v>
      </c>
      <c r="U36" s="20"/>
      <c r="W36" s="121" t="s">
        <v>30</v>
      </c>
      <c r="X36" s="20"/>
      <c r="Z36" s="15"/>
      <c r="AA36" s="20"/>
      <c r="AB36" s="20"/>
      <c r="AC36" s="20"/>
      <c r="AD36" s="20"/>
      <c r="AE36" s="15"/>
    </row>
    <row r="37" spans="1:31" ht="16.5" customHeight="1" x14ac:dyDescent="0.15">
      <c r="A37" s="17"/>
      <c r="B37" s="18"/>
      <c r="C37" s="22"/>
      <c r="D37" s="122"/>
      <c r="F37" s="22"/>
      <c r="G37" s="122"/>
      <c r="I37" s="22"/>
      <c r="J37" s="122"/>
      <c r="L37" s="42"/>
      <c r="M37" s="22"/>
      <c r="N37" s="22"/>
      <c r="O37" s="18"/>
      <c r="P37" s="18"/>
      <c r="Q37" s="122"/>
      <c r="S37" s="22"/>
      <c r="T37" s="122"/>
      <c r="U37" s="22"/>
      <c r="W37" s="122"/>
      <c r="X37" s="22"/>
      <c r="Z37" s="19"/>
      <c r="AE37" s="16"/>
    </row>
    <row r="38" spans="1:31" ht="16.5" customHeight="1" x14ac:dyDescent="0.15">
      <c r="A38" s="130" t="s">
        <v>31</v>
      </c>
      <c r="B38" s="131"/>
      <c r="C38" s="131"/>
      <c r="D38" s="20"/>
      <c r="E38" s="20"/>
      <c r="F38" s="20"/>
      <c r="G38" s="20"/>
      <c r="H38" s="21"/>
      <c r="I38" s="20"/>
      <c r="J38" s="134" t="s">
        <v>32</v>
      </c>
      <c r="K38" s="135"/>
      <c r="L38" s="123" t="s">
        <v>33</v>
      </c>
      <c r="M38" s="20"/>
      <c r="N38" s="20"/>
      <c r="O38" s="20"/>
      <c r="P38" s="20"/>
      <c r="Q38" s="20"/>
      <c r="R38" s="20"/>
      <c r="S38" s="20"/>
      <c r="T38" s="20"/>
      <c r="U38" s="20"/>
      <c r="V38" s="21"/>
      <c r="W38" s="20"/>
      <c r="X38" s="21"/>
      <c r="Y38" s="20"/>
      <c r="Z38" s="125" t="s">
        <v>34</v>
      </c>
      <c r="AE38" s="16"/>
    </row>
    <row r="39" spans="1:31" ht="16.5" customHeight="1" x14ac:dyDescent="0.15">
      <c r="A39" s="132"/>
      <c r="B39" s="133"/>
      <c r="C39" s="133"/>
      <c r="D39" s="22"/>
      <c r="E39" s="22"/>
      <c r="F39" s="22"/>
      <c r="G39" s="22"/>
      <c r="H39" s="23"/>
      <c r="I39" s="22"/>
      <c r="J39" s="136"/>
      <c r="K39" s="137"/>
      <c r="L39" s="124"/>
      <c r="M39" s="22"/>
      <c r="N39" s="22"/>
      <c r="O39" s="22"/>
      <c r="P39" s="22"/>
      <c r="Q39" s="22"/>
      <c r="R39" s="22"/>
      <c r="S39" s="22"/>
      <c r="T39" s="22"/>
      <c r="U39" s="22"/>
      <c r="V39" s="23"/>
      <c r="W39" s="22"/>
      <c r="X39" s="23"/>
      <c r="Y39" s="22"/>
      <c r="Z39" s="126"/>
      <c r="AE39" s="16"/>
    </row>
    <row r="40" spans="1:31" ht="16.5" customHeight="1" x14ac:dyDescent="0.15">
      <c r="A40" s="30" t="s">
        <v>35</v>
      </c>
      <c r="B40" s="20"/>
      <c r="C40" s="20"/>
      <c r="D40" s="20"/>
      <c r="E40" s="20"/>
      <c r="F40" s="20"/>
      <c r="G40" s="20"/>
      <c r="H40" s="20"/>
      <c r="I40" s="20"/>
      <c r="J40" s="20"/>
      <c r="K40" s="20"/>
      <c r="L40" s="30" t="s">
        <v>35</v>
      </c>
      <c r="M40" s="20"/>
      <c r="N40" s="20"/>
      <c r="O40" s="20"/>
      <c r="P40" s="20"/>
      <c r="Q40" s="20"/>
      <c r="R40" s="20"/>
      <c r="S40" s="20"/>
      <c r="T40" s="20"/>
      <c r="U40" s="20"/>
      <c r="V40" s="20"/>
      <c r="W40" s="20"/>
      <c r="X40" s="20"/>
      <c r="Y40" s="20"/>
      <c r="Z40" s="15"/>
      <c r="AE40" s="16"/>
    </row>
    <row r="41" spans="1:31" ht="16.5" customHeight="1" x14ac:dyDescent="0.15">
      <c r="A41" s="42"/>
      <c r="B41" s="22"/>
      <c r="C41" s="22"/>
      <c r="D41" s="22"/>
      <c r="E41" s="22"/>
      <c r="F41" s="22"/>
      <c r="G41" s="22"/>
      <c r="H41" s="22"/>
      <c r="I41" s="22"/>
      <c r="J41" s="22"/>
      <c r="K41" s="22"/>
      <c r="L41" s="42"/>
      <c r="M41" s="22"/>
      <c r="N41" s="22"/>
      <c r="O41" s="22"/>
      <c r="P41" s="22"/>
      <c r="Q41" s="22"/>
      <c r="R41" s="22"/>
      <c r="S41" s="22"/>
      <c r="T41" s="22"/>
      <c r="U41" s="22"/>
      <c r="V41" s="22"/>
      <c r="W41" s="22"/>
      <c r="X41" s="22"/>
      <c r="Y41" s="22"/>
      <c r="Z41" s="19"/>
      <c r="AA41" s="22"/>
      <c r="AB41" s="22"/>
      <c r="AC41" s="22"/>
      <c r="AD41" s="22"/>
      <c r="AE41" s="19"/>
    </row>
    <row r="42" spans="1:31" ht="16.5" customHeight="1" x14ac:dyDescent="0.15">
      <c r="A42" s="3" t="s">
        <v>36</v>
      </c>
    </row>
    <row r="43" spans="1:31" ht="16.5" customHeight="1" x14ac:dyDescent="0.15">
      <c r="A43" s="109" t="s">
        <v>332</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row>
    <row r="44" spans="1:31" ht="16.5" customHeight="1" x14ac:dyDescent="0.15">
      <c r="A44" s="109" t="s">
        <v>37</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row>
    <row r="45" spans="1:31" ht="16.5" customHeight="1" x14ac:dyDescent="0.15">
      <c r="A45" s="109" t="s">
        <v>38</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row>
    <row r="46" spans="1:31" ht="16.5" customHeight="1"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row>
    <row r="47" spans="1:31" ht="16.5"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1" ht="16.5"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ht="16.5"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ht="16.5"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ht="16.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ht="16.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5" spans="2:30" ht="16.5" customHeight="1" x14ac:dyDescent="0.15">
      <c r="H55" s="114"/>
      <c r="I55" s="114"/>
      <c r="J55" s="114"/>
      <c r="K55" s="114"/>
      <c r="L55" s="114"/>
      <c r="M55" s="114"/>
      <c r="N55" s="114"/>
      <c r="O55" s="115"/>
      <c r="P55" s="115"/>
      <c r="Q55" s="115"/>
      <c r="R55" s="115"/>
      <c r="S55" s="115"/>
      <c r="T55" s="115"/>
      <c r="U55" s="115"/>
      <c r="V55" s="115"/>
      <c r="W55" s="115"/>
      <c r="X55" s="115"/>
      <c r="Y55" s="115"/>
      <c r="Z55" s="115"/>
      <c r="AA55" s="115"/>
    </row>
    <row r="56" spans="2:30" ht="16.5" customHeight="1" x14ac:dyDescent="0.15">
      <c r="H56" s="114"/>
      <c r="I56" s="114"/>
      <c r="J56" s="114"/>
      <c r="K56" s="114"/>
      <c r="L56" s="114"/>
      <c r="M56" s="114"/>
      <c r="N56" s="114"/>
      <c r="O56" s="115"/>
      <c r="P56" s="115"/>
      <c r="Q56" s="115"/>
      <c r="R56" s="115"/>
      <c r="S56" s="115"/>
      <c r="T56" s="115"/>
      <c r="U56" s="115"/>
      <c r="V56" s="115"/>
      <c r="W56" s="115"/>
      <c r="X56" s="115"/>
      <c r="Y56" s="115"/>
      <c r="Z56" s="115"/>
      <c r="AA56" s="115"/>
    </row>
    <row r="57" spans="2:30" ht="16.5" customHeight="1" x14ac:dyDescent="0.15">
      <c r="H57" s="114"/>
      <c r="I57" s="114"/>
      <c r="J57" s="114"/>
      <c r="K57" s="114"/>
      <c r="L57" s="114"/>
      <c r="M57" s="114"/>
      <c r="N57" s="114"/>
      <c r="O57" s="115"/>
      <c r="P57" s="115"/>
      <c r="Q57" s="115"/>
      <c r="R57" s="115"/>
      <c r="S57" s="115"/>
      <c r="T57" s="115"/>
      <c r="U57" s="115"/>
      <c r="V57" s="115"/>
      <c r="W57" s="115"/>
      <c r="X57" s="115"/>
      <c r="Y57" s="115"/>
      <c r="Z57" s="115"/>
      <c r="AA57" s="115"/>
    </row>
    <row r="59" spans="2:30" ht="16.5" customHeight="1" x14ac:dyDescent="0.15">
      <c r="H59" s="114"/>
      <c r="I59" s="114"/>
      <c r="J59" s="114"/>
      <c r="K59" s="114"/>
      <c r="L59" s="114"/>
      <c r="M59" s="114"/>
      <c r="N59" s="114"/>
      <c r="O59" s="115"/>
      <c r="P59" s="115"/>
      <c r="Q59" s="115"/>
      <c r="R59" s="115"/>
      <c r="S59" s="115"/>
      <c r="T59" s="115"/>
      <c r="U59" s="115"/>
      <c r="V59" s="115"/>
      <c r="W59" s="115"/>
      <c r="X59" s="115"/>
      <c r="Y59" s="115"/>
      <c r="Z59" s="115"/>
      <c r="AA59" s="115"/>
    </row>
    <row r="60" spans="2:30" ht="16.5" customHeight="1" x14ac:dyDescent="0.15">
      <c r="H60" s="114"/>
      <c r="I60" s="114"/>
      <c r="J60" s="114"/>
      <c r="K60" s="114"/>
      <c r="L60" s="114"/>
      <c r="M60" s="114"/>
      <c r="N60" s="114"/>
      <c r="O60" s="115"/>
      <c r="P60" s="115"/>
      <c r="Q60" s="115"/>
      <c r="R60" s="115"/>
      <c r="S60" s="115"/>
      <c r="T60" s="115"/>
      <c r="U60" s="115"/>
      <c r="V60" s="115"/>
      <c r="W60" s="115"/>
      <c r="X60" s="115"/>
      <c r="Y60" s="115"/>
      <c r="Z60" s="115"/>
      <c r="AA60" s="115"/>
    </row>
    <row r="61" spans="2:30" ht="16.5" customHeight="1" x14ac:dyDescent="0.15">
      <c r="H61" s="114"/>
      <c r="I61" s="114"/>
      <c r="J61" s="114"/>
      <c r="K61" s="114"/>
      <c r="L61" s="114"/>
      <c r="M61" s="114"/>
      <c r="N61" s="114"/>
      <c r="O61" s="115"/>
      <c r="P61" s="115"/>
      <c r="Q61" s="115"/>
      <c r="R61" s="115"/>
      <c r="S61" s="115"/>
      <c r="T61" s="115"/>
      <c r="U61" s="115"/>
      <c r="V61" s="115"/>
      <c r="W61" s="115"/>
      <c r="X61" s="115"/>
      <c r="Y61" s="115"/>
      <c r="Z61" s="115"/>
      <c r="AA61" s="115"/>
    </row>
    <row r="63" spans="2:30" ht="16.5" customHeight="1" x14ac:dyDescent="0.15">
      <c r="H63" s="114"/>
      <c r="I63" s="114"/>
      <c r="J63" s="114"/>
      <c r="K63" s="114"/>
      <c r="L63" s="114"/>
      <c r="M63" s="114"/>
      <c r="N63" s="114"/>
      <c r="O63" s="115"/>
      <c r="P63" s="115"/>
      <c r="Q63" s="115"/>
      <c r="R63" s="115"/>
      <c r="S63" s="115"/>
      <c r="T63" s="115"/>
      <c r="U63" s="115"/>
      <c r="V63" s="115"/>
      <c r="W63" s="115"/>
      <c r="X63" s="115"/>
      <c r="Y63" s="115"/>
      <c r="Z63" s="115"/>
      <c r="AA63" s="115"/>
    </row>
    <row r="64" spans="2:30" ht="16.5" customHeight="1" x14ac:dyDescent="0.15">
      <c r="H64" s="114"/>
      <c r="I64" s="114"/>
      <c r="J64" s="114"/>
      <c r="K64" s="114"/>
      <c r="L64" s="114"/>
      <c r="M64" s="114"/>
      <c r="N64" s="114"/>
      <c r="O64" s="115"/>
      <c r="P64" s="115"/>
      <c r="Q64" s="115"/>
      <c r="R64" s="115"/>
      <c r="S64" s="115"/>
      <c r="T64" s="115"/>
      <c r="U64" s="115"/>
      <c r="V64" s="115"/>
      <c r="W64" s="115"/>
      <c r="X64" s="115"/>
      <c r="Y64" s="115"/>
      <c r="Z64" s="115"/>
      <c r="AA64" s="115"/>
    </row>
    <row r="65" spans="8:27" ht="16.5" customHeight="1" x14ac:dyDescent="0.15">
      <c r="H65" s="114"/>
      <c r="I65" s="114"/>
      <c r="J65" s="114"/>
      <c r="K65" s="114"/>
      <c r="L65" s="114"/>
      <c r="M65" s="114"/>
      <c r="N65" s="114"/>
      <c r="O65" s="115"/>
      <c r="P65" s="115"/>
      <c r="Q65" s="115"/>
      <c r="R65" s="115"/>
      <c r="S65" s="115"/>
      <c r="T65" s="115"/>
      <c r="U65" s="115"/>
      <c r="V65" s="115"/>
      <c r="W65" s="115"/>
      <c r="X65" s="115"/>
      <c r="Y65" s="115"/>
      <c r="Z65" s="115"/>
      <c r="AA65" s="115"/>
    </row>
    <row r="67" spans="8:27" ht="16.5" customHeight="1" x14ac:dyDescent="0.15">
      <c r="H67" s="114"/>
      <c r="I67" s="114"/>
      <c r="J67" s="114"/>
      <c r="K67" s="114"/>
      <c r="L67" s="114"/>
      <c r="M67" s="114"/>
      <c r="N67" s="114"/>
      <c r="O67" s="115"/>
      <c r="P67" s="115"/>
      <c r="Q67" s="115"/>
      <c r="R67" s="115"/>
      <c r="S67" s="115"/>
      <c r="T67" s="115"/>
      <c r="U67" s="115"/>
      <c r="V67" s="115"/>
      <c r="W67" s="115"/>
      <c r="X67" s="115"/>
      <c r="Y67" s="115"/>
      <c r="Z67" s="115"/>
      <c r="AA67" s="115"/>
    </row>
    <row r="68" spans="8:27" ht="16.5" customHeight="1" x14ac:dyDescent="0.15">
      <c r="H68" s="114"/>
      <c r="I68" s="114"/>
      <c r="J68" s="114"/>
      <c r="K68" s="114"/>
      <c r="L68" s="114"/>
      <c r="M68" s="114"/>
      <c r="N68" s="114"/>
      <c r="O68" s="115"/>
      <c r="P68" s="115"/>
      <c r="Q68" s="115"/>
      <c r="R68" s="115"/>
      <c r="S68" s="115"/>
      <c r="T68" s="115"/>
      <c r="U68" s="115"/>
      <c r="V68" s="115"/>
      <c r="W68" s="115"/>
      <c r="X68" s="115"/>
      <c r="Y68" s="115"/>
      <c r="Z68" s="115"/>
      <c r="AA68" s="115"/>
    </row>
    <row r="69" spans="8:27" ht="16.5" customHeight="1" x14ac:dyDescent="0.15">
      <c r="H69" s="114"/>
      <c r="I69" s="114"/>
      <c r="J69" s="114"/>
      <c r="K69" s="114"/>
      <c r="L69" s="114"/>
      <c r="M69" s="114"/>
      <c r="N69" s="114"/>
      <c r="O69" s="115"/>
      <c r="P69" s="115"/>
      <c r="Q69" s="115"/>
      <c r="R69" s="115"/>
      <c r="S69" s="115"/>
      <c r="T69" s="115"/>
      <c r="U69" s="115"/>
      <c r="V69" s="115"/>
      <c r="W69" s="115"/>
      <c r="X69" s="115"/>
      <c r="Y69" s="115"/>
      <c r="Z69" s="115"/>
      <c r="AA69" s="115"/>
    </row>
    <row r="71" spans="8:27" ht="16.5" customHeight="1" x14ac:dyDescent="0.15">
      <c r="H71" s="114"/>
      <c r="I71" s="114"/>
      <c r="J71" s="114"/>
      <c r="K71" s="114"/>
      <c r="L71" s="114"/>
      <c r="M71" s="114"/>
      <c r="N71" s="114"/>
      <c r="O71" s="115"/>
      <c r="P71" s="115"/>
      <c r="Q71" s="115"/>
      <c r="R71" s="115"/>
      <c r="S71" s="115"/>
      <c r="T71" s="115"/>
      <c r="U71" s="115"/>
      <c r="V71" s="115"/>
      <c r="W71" s="115"/>
      <c r="X71" s="115"/>
      <c r="Y71" s="115"/>
      <c r="Z71" s="115"/>
      <c r="AA71" s="115"/>
    </row>
    <row r="72" spans="8:27" ht="16.5" customHeight="1" x14ac:dyDescent="0.15">
      <c r="H72" s="114"/>
      <c r="I72" s="114"/>
      <c r="J72" s="114"/>
      <c r="K72" s="114"/>
      <c r="L72" s="114"/>
      <c r="M72" s="114"/>
      <c r="N72" s="114"/>
      <c r="O72" s="115"/>
      <c r="P72" s="115"/>
      <c r="Q72" s="115"/>
      <c r="R72" s="115"/>
      <c r="S72" s="115"/>
      <c r="T72" s="115"/>
      <c r="U72" s="115"/>
      <c r="V72" s="115"/>
      <c r="W72" s="115"/>
      <c r="X72" s="115"/>
      <c r="Y72" s="115"/>
      <c r="Z72" s="115"/>
      <c r="AA72" s="115"/>
    </row>
    <row r="73" spans="8:27" ht="16.5" customHeight="1" x14ac:dyDescent="0.15">
      <c r="H73" s="114"/>
      <c r="I73" s="114"/>
      <c r="J73" s="114"/>
      <c r="K73" s="114"/>
      <c r="L73" s="114"/>
      <c r="M73" s="114"/>
      <c r="N73" s="114"/>
      <c r="O73" s="115"/>
      <c r="P73" s="115"/>
      <c r="Q73" s="115"/>
      <c r="R73" s="115"/>
      <c r="S73" s="115"/>
      <c r="T73" s="115"/>
      <c r="U73" s="115"/>
      <c r="V73" s="115"/>
      <c r="W73" s="115"/>
      <c r="X73" s="115"/>
      <c r="Y73" s="115"/>
      <c r="Z73" s="115"/>
      <c r="AA73" s="115"/>
    </row>
    <row r="74" spans="8:27" s="24" customFormat="1" ht="16.5" customHeight="1" x14ac:dyDescent="0.15"/>
    <row r="75" spans="8:27" s="24" customFormat="1" ht="16.5" customHeight="1" x14ac:dyDescent="0.15"/>
    <row r="76" spans="8:27" s="24" customFormat="1" ht="16.5" customHeight="1" x14ac:dyDescent="0.15"/>
  </sheetData>
  <sheetProtection algorithmName="SHA-512" hashValue="fQPzujTIvWE6N4UE8E5N7EYiA8q+NbYsszIpvceMDdgE2EUitkX5jg0xOxjnf9hKRpOgGmQcwZJptjHucfDOCg==" saltValue="t3tlWagTre42wNHKPoc2gQ==" spinCount="100000" sheet="1" formatCells="0" insertRows="0" selectLockedCells="1"/>
  <mergeCells count="81">
    <mergeCell ref="A22:AE22"/>
    <mergeCell ref="L30:AD32"/>
    <mergeCell ref="AA34:AE35"/>
    <mergeCell ref="Z38:Z39"/>
    <mergeCell ref="A1:AE1"/>
    <mergeCell ref="A3:AE3"/>
    <mergeCell ref="A5:AE5"/>
    <mergeCell ref="V8:X8"/>
    <mergeCell ref="A10:K10"/>
    <mergeCell ref="Z8:AA8"/>
    <mergeCell ref="AC8:AD8"/>
    <mergeCell ref="N28:O28"/>
    <mergeCell ref="A38:C39"/>
    <mergeCell ref="J38:K39"/>
    <mergeCell ref="W36:W37"/>
    <mergeCell ref="L38:L39"/>
    <mergeCell ref="A34:K35"/>
    <mergeCell ref="L34:Z35"/>
    <mergeCell ref="G36:G37"/>
    <mergeCell ref="J36:J37"/>
    <mergeCell ref="Q36:Q37"/>
    <mergeCell ref="H65:N65"/>
    <mergeCell ref="O65:AA65"/>
    <mergeCell ref="H67:N67"/>
    <mergeCell ref="A23:AE23"/>
    <mergeCell ref="A24:AE24"/>
    <mergeCell ref="A25:AE25"/>
    <mergeCell ref="A44:AE44"/>
    <mergeCell ref="A43:AE43"/>
    <mergeCell ref="B26:AD26"/>
    <mergeCell ref="B28:K28"/>
    <mergeCell ref="B27:J27"/>
    <mergeCell ref="B29:J29"/>
    <mergeCell ref="B30:J30"/>
    <mergeCell ref="M27:N27"/>
    <mergeCell ref="T36:T37"/>
    <mergeCell ref="D36:D37"/>
    <mergeCell ref="O61:AA61"/>
    <mergeCell ref="H63:N63"/>
    <mergeCell ref="O63:AA63"/>
    <mergeCell ref="H64:N64"/>
    <mergeCell ref="O64:AA64"/>
    <mergeCell ref="O57:AA57"/>
    <mergeCell ref="H59:N59"/>
    <mergeCell ref="O59:AA59"/>
    <mergeCell ref="A46:AC46"/>
    <mergeCell ref="H55:N55"/>
    <mergeCell ref="O55:AA55"/>
    <mergeCell ref="H56:N56"/>
    <mergeCell ref="O56:AA56"/>
    <mergeCell ref="H73:N73"/>
    <mergeCell ref="O73:AA73"/>
    <mergeCell ref="H69:N69"/>
    <mergeCell ref="O69:AA69"/>
    <mergeCell ref="H71:N71"/>
    <mergeCell ref="O71:AA71"/>
    <mergeCell ref="H72:N72"/>
    <mergeCell ref="O72:AA72"/>
    <mergeCell ref="H68:N68"/>
    <mergeCell ref="O68:AA68"/>
    <mergeCell ref="H61:N61"/>
    <mergeCell ref="L29:AE29"/>
    <mergeCell ref="T18:AE19"/>
    <mergeCell ref="K18:S18"/>
    <mergeCell ref="R27:S27"/>
    <mergeCell ref="L28:M28"/>
    <mergeCell ref="Q28:R28"/>
    <mergeCell ref="T28:U28"/>
    <mergeCell ref="Y27:Z27"/>
    <mergeCell ref="H60:N60"/>
    <mergeCell ref="O60:AA60"/>
    <mergeCell ref="O67:AA67"/>
    <mergeCell ref="A45:AE45"/>
    <mergeCell ref="H57:N57"/>
    <mergeCell ref="T12:AE13"/>
    <mergeCell ref="K12:S12"/>
    <mergeCell ref="K13:S13"/>
    <mergeCell ref="T15:AE16"/>
    <mergeCell ref="K16:S16"/>
    <mergeCell ref="K15:S15"/>
    <mergeCell ref="K14:R14"/>
  </mergeCells>
  <phoneticPr fontId="5"/>
  <dataValidations count="1">
    <dataValidation type="list" allowBlank="1" showInputMessage="1" showErrorMessage="1" sqref="L28:M28" xr:uid="{94727569-996A-4A16-B418-DBAFBEC651FD}">
      <formula1>$AF$28:$AF$29</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4243-42E0-488D-8CE5-A8B13387F34B}">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2" width="2.625" style="25" hidden="1" customWidth="1"/>
    <col min="33" max="33" width="3.125" style="25" hidden="1" customWidth="1"/>
    <col min="34" max="34" width="2.625" style="25" hidden="1" customWidth="1"/>
    <col min="35" max="104" width="2.625" style="25" customWidth="1"/>
    <col min="105" max="16384" width="2.625" style="25"/>
  </cols>
  <sheetData>
    <row r="1" spans="1:38" ht="15" customHeight="1" x14ac:dyDescent="0.15">
      <c r="A1" s="120" t="s">
        <v>39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70" t="s">
        <v>40</v>
      </c>
      <c r="AG1" s="25" t="s">
        <v>41</v>
      </c>
      <c r="AH1" s="25" t="s">
        <v>42</v>
      </c>
      <c r="AI1" s="3"/>
      <c r="AJ1" s="3"/>
      <c r="AK1" s="3"/>
      <c r="AL1" s="3"/>
    </row>
    <row r="2" spans="1:38" ht="15" customHeight="1" x14ac:dyDescent="0.15">
      <c r="A2" s="109" t="s">
        <v>43</v>
      </c>
      <c r="B2" s="109"/>
      <c r="C2" s="109"/>
      <c r="D2" s="109"/>
      <c r="E2" s="109"/>
      <c r="F2" s="109"/>
      <c r="G2" s="109"/>
      <c r="H2" s="109"/>
      <c r="I2" s="109"/>
      <c r="J2" s="109"/>
      <c r="K2" s="109"/>
      <c r="L2" s="3"/>
      <c r="M2" s="3"/>
      <c r="N2" s="3"/>
      <c r="O2" s="3"/>
      <c r="P2" s="3"/>
      <c r="Q2" s="3"/>
      <c r="R2" s="3"/>
      <c r="S2" s="3"/>
      <c r="T2" s="3"/>
      <c r="U2" s="3"/>
      <c r="V2" s="3"/>
      <c r="W2" s="3"/>
      <c r="X2" s="3"/>
      <c r="Y2" s="3"/>
      <c r="Z2" s="3"/>
      <c r="AA2" s="3"/>
      <c r="AB2" s="3"/>
      <c r="AC2" s="3"/>
      <c r="AD2" s="3"/>
      <c r="AE2" s="3"/>
      <c r="AF2" s="72" t="s">
        <v>44</v>
      </c>
      <c r="AG2" s="25" t="s">
        <v>45</v>
      </c>
      <c r="AH2" s="25" t="s">
        <v>46</v>
      </c>
    </row>
    <row r="3" spans="1:38" ht="15" customHeight="1" x14ac:dyDescent="0.15">
      <c r="A3" s="140" t="s">
        <v>47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72" t="s">
        <v>48</v>
      </c>
      <c r="AG3" s="25" t="s">
        <v>49</v>
      </c>
      <c r="AH3" s="25" t="s">
        <v>50</v>
      </c>
    </row>
    <row r="4" spans="1:38" ht="15" customHeight="1" x14ac:dyDescent="0.15">
      <c r="A4" s="4"/>
      <c r="B4" s="107" t="s">
        <v>51</v>
      </c>
      <c r="C4" s="107"/>
      <c r="D4" s="107"/>
      <c r="E4" s="107"/>
      <c r="F4" s="107"/>
      <c r="G4" s="107"/>
      <c r="H4" s="107"/>
      <c r="I4" s="107"/>
      <c r="J4" s="142"/>
      <c r="K4" s="142"/>
      <c r="L4" s="142"/>
      <c r="M4" s="142"/>
      <c r="N4" s="142"/>
      <c r="O4" s="142"/>
      <c r="P4" s="142"/>
      <c r="Q4" s="142"/>
      <c r="R4" s="142"/>
      <c r="S4" s="142"/>
      <c r="T4" s="142"/>
      <c r="U4" s="142"/>
      <c r="V4" s="142"/>
      <c r="W4" s="142"/>
      <c r="X4" s="142"/>
      <c r="Y4" s="142"/>
      <c r="Z4" s="142"/>
      <c r="AA4" s="142"/>
      <c r="AB4" s="142"/>
      <c r="AC4" s="142"/>
      <c r="AD4" s="142"/>
      <c r="AE4" s="142"/>
      <c r="AF4" s="72"/>
      <c r="AG4" s="25" t="s">
        <v>52</v>
      </c>
      <c r="AH4" s="25" t="s">
        <v>53</v>
      </c>
      <c r="AI4" s="4"/>
      <c r="AJ4" s="4"/>
    </row>
    <row r="5" spans="1:38" ht="15" customHeight="1" x14ac:dyDescent="0.15">
      <c r="A5" s="4"/>
      <c r="B5" s="107" t="s">
        <v>54</v>
      </c>
      <c r="C5" s="107"/>
      <c r="D5" s="107"/>
      <c r="E5" s="107"/>
      <c r="F5" s="107"/>
      <c r="G5" s="107"/>
      <c r="H5" s="107"/>
      <c r="I5" s="107"/>
      <c r="J5" s="142"/>
      <c r="K5" s="142"/>
      <c r="L5" s="142"/>
      <c r="M5" s="142"/>
      <c r="N5" s="142"/>
      <c r="O5" s="142"/>
      <c r="P5" s="142"/>
      <c r="Q5" s="142"/>
      <c r="R5" s="142"/>
      <c r="S5" s="142"/>
      <c r="T5" s="142"/>
      <c r="U5" s="142"/>
      <c r="V5" s="142"/>
      <c r="W5" s="142"/>
      <c r="X5" s="142"/>
      <c r="Y5" s="142"/>
      <c r="Z5" s="142"/>
      <c r="AA5" s="142"/>
      <c r="AB5" s="142"/>
      <c r="AC5" s="142"/>
      <c r="AD5" s="142"/>
      <c r="AE5" s="142"/>
      <c r="AF5" s="70"/>
      <c r="AG5" s="25" t="s">
        <v>55</v>
      </c>
      <c r="AH5" s="25" t="s">
        <v>56</v>
      </c>
      <c r="AI5" s="4"/>
      <c r="AJ5" s="4"/>
    </row>
    <row r="6" spans="1:38" ht="15" customHeight="1" x14ac:dyDescent="0.15">
      <c r="A6" s="4"/>
      <c r="B6" s="4"/>
      <c r="C6" s="4"/>
      <c r="D6" s="4"/>
      <c r="E6" s="4"/>
      <c r="F6" s="4"/>
      <c r="G6" s="4"/>
      <c r="H6" s="4"/>
      <c r="I6" s="4"/>
      <c r="J6" s="142"/>
      <c r="K6" s="142"/>
      <c r="L6" s="142"/>
      <c r="M6" s="142"/>
      <c r="N6" s="142"/>
      <c r="O6" s="142"/>
      <c r="P6" s="142"/>
      <c r="Q6" s="142"/>
      <c r="R6" s="142"/>
      <c r="S6" s="142"/>
      <c r="T6" s="142"/>
      <c r="U6" s="142"/>
      <c r="V6" s="142"/>
      <c r="W6" s="142"/>
      <c r="X6" s="142"/>
      <c r="Y6" s="142"/>
      <c r="Z6" s="142"/>
      <c r="AA6" s="142"/>
      <c r="AB6" s="142"/>
      <c r="AC6" s="142"/>
      <c r="AD6" s="142"/>
      <c r="AE6" s="142"/>
      <c r="AF6" s="70"/>
      <c r="AG6" s="25" t="s">
        <v>57</v>
      </c>
      <c r="AH6" s="71" t="s">
        <v>58</v>
      </c>
      <c r="AI6" s="4"/>
      <c r="AJ6" s="4"/>
    </row>
    <row r="7" spans="1:38" ht="15" customHeight="1" x14ac:dyDescent="0.15">
      <c r="A7" s="4"/>
      <c r="B7" s="107" t="s">
        <v>59</v>
      </c>
      <c r="C7" s="107"/>
      <c r="D7" s="107"/>
      <c r="E7" s="107"/>
      <c r="F7" s="107"/>
      <c r="G7" s="107"/>
      <c r="H7" s="107"/>
      <c r="I7" s="107"/>
      <c r="J7" s="142"/>
      <c r="K7" s="142"/>
      <c r="L7" s="142"/>
      <c r="M7" s="142"/>
      <c r="N7" s="142"/>
      <c r="O7" s="142"/>
      <c r="P7" s="142"/>
      <c r="Q7" s="142"/>
      <c r="R7" s="142"/>
      <c r="S7" s="142"/>
      <c r="T7" s="142"/>
      <c r="U7" s="142"/>
      <c r="V7" s="142"/>
      <c r="W7" s="142"/>
      <c r="X7" s="142"/>
      <c r="Y7" s="142"/>
      <c r="Z7" s="142"/>
      <c r="AA7" s="142"/>
      <c r="AB7" s="142"/>
      <c r="AC7" s="142"/>
      <c r="AD7" s="142"/>
      <c r="AE7" s="142"/>
      <c r="AF7" s="70"/>
      <c r="AG7" s="71" t="s">
        <v>60</v>
      </c>
      <c r="AH7" s="25" t="s">
        <v>61</v>
      </c>
      <c r="AI7" s="4"/>
      <c r="AJ7" s="4"/>
    </row>
    <row r="8" spans="1:38" s="71" customFormat="1" ht="15" customHeight="1" x14ac:dyDescent="0.15">
      <c r="A8" s="4"/>
      <c r="B8" s="107" t="s">
        <v>62</v>
      </c>
      <c r="C8" s="107"/>
      <c r="D8" s="107"/>
      <c r="E8" s="107"/>
      <c r="F8" s="107"/>
      <c r="G8" s="107"/>
      <c r="H8" s="107"/>
      <c r="I8" s="107"/>
      <c r="J8" s="142"/>
      <c r="K8" s="142"/>
      <c r="L8" s="142"/>
      <c r="M8" s="142"/>
      <c r="N8" s="142"/>
      <c r="O8" s="142"/>
      <c r="P8" s="142"/>
      <c r="Q8" s="142"/>
      <c r="R8" s="142"/>
      <c r="S8" s="142"/>
      <c r="T8" s="142"/>
      <c r="U8" s="142"/>
      <c r="V8" s="142"/>
      <c r="W8" s="142"/>
      <c r="X8" s="142"/>
      <c r="Y8" s="142"/>
      <c r="Z8" s="142"/>
      <c r="AA8" s="142"/>
      <c r="AB8" s="142"/>
      <c r="AC8" s="142"/>
      <c r="AD8" s="142"/>
      <c r="AE8" s="142"/>
      <c r="AF8" s="70"/>
      <c r="AG8" s="25" t="s">
        <v>63</v>
      </c>
      <c r="AH8" s="25" t="s">
        <v>64</v>
      </c>
      <c r="AI8" s="4"/>
      <c r="AJ8" s="4"/>
    </row>
    <row r="9" spans="1:38" ht="15" customHeight="1" x14ac:dyDescent="0.15">
      <c r="A9" s="49"/>
      <c r="B9" s="151" t="s">
        <v>65</v>
      </c>
      <c r="C9" s="151"/>
      <c r="D9" s="151"/>
      <c r="E9" s="151"/>
      <c r="F9" s="151"/>
      <c r="G9" s="151"/>
      <c r="H9" s="151"/>
      <c r="I9" s="151"/>
      <c r="J9" s="153"/>
      <c r="K9" s="153"/>
      <c r="L9" s="153"/>
      <c r="M9" s="153"/>
      <c r="N9" s="153"/>
      <c r="O9" s="153"/>
      <c r="P9" s="153"/>
      <c r="Q9" s="153"/>
      <c r="R9" s="153"/>
      <c r="S9" s="153"/>
      <c r="T9" s="153"/>
      <c r="U9" s="153"/>
      <c r="V9" s="153"/>
      <c r="W9" s="153"/>
      <c r="X9" s="153"/>
      <c r="Y9" s="153"/>
      <c r="Z9" s="153"/>
      <c r="AA9" s="153"/>
      <c r="AB9" s="153"/>
      <c r="AC9" s="153"/>
      <c r="AD9" s="153"/>
      <c r="AE9" s="153"/>
      <c r="AF9" s="70"/>
      <c r="AG9" s="25" t="s">
        <v>66</v>
      </c>
      <c r="AH9" s="25" t="s">
        <v>67</v>
      </c>
      <c r="AI9" s="4"/>
      <c r="AJ9" s="4"/>
    </row>
    <row r="10" spans="1:38" ht="15" customHeight="1" x14ac:dyDescent="0.15">
      <c r="A10" s="140" t="s">
        <v>68</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70"/>
      <c r="AG10" s="25" t="s">
        <v>69</v>
      </c>
      <c r="AH10" s="25" t="s">
        <v>70</v>
      </c>
    </row>
    <row r="11" spans="1:38" ht="15" customHeight="1" x14ac:dyDescent="0.15">
      <c r="A11" s="7"/>
      <c r="B11" s="109" t="s">
        <v>71</v>
      </c>
      <c r="C11" s="109"/>
      <c r="D11" s="109"/>
      <c r="E11" s="109"/>
      <c r="F11" s="109"/>
      <c r="G11" s="109"/>
      <c r="H11" s="109"/>
      <c r="I11" s="109"/>
      <c r="J11" s="2" t="s">
        <v>72</v>
      </c>
      <c r="K11" s="119"/>
      <c r="L11" s="119"/>
      <c r="M11" s="4" t="s">
        <v>73</v>
      </c>
      <c r="N11" s="107" t="s">
        <v>74</v>
      </c>
      <c r="O11" s="107"/>
      <c r="P11" s="107"/>
      <c r="Q11" s="107"/>
      <c r="R11" s="4" t="s">
        <v>72</v>
      </c>
      <c r="S11" s="143"/>
      <c r="T11" s="143"/>
      <c r="U11" s="143"/>
      <c r="V11" s="4" t="s">
        <v>73</v>
      </c>
      <c r="W11" s="150" t="s">
        <v>75</v>
      </c>
      <c r="X11" s="150"/>
      <c r="Y11" s="150"/>
      <c r="Z11" s="150"/>
      <c r="AA11" s="144"/>
      <c r="AB11" s="144"/>
      <c r="AC11" s="144"/>
      <c r="AD11" s="144"/>
      <c r="AE11" s="4" t="s">
        <v>34</v>
      </c>
      <c r="AF11" s="70"/>
      <c r="AG11" s="25" t="s">
        <v>76</v>
      </c>
      <c r="AH11" s="25" t="s">
        <v>77</v>
      </c>
    </row>
    <row r="12" spans="1:38" ht="15" customHeight="1" x14ac:dyDescent="0.15">
      <c r="A12" s="4"/>
      <c r="B12" s="107" t="s">
        <v>54</v>
      </c>
      <c r="C12" s="107"/>
      <c r="D12" s="107"/>
      <c r="E12" s="107"/>
      <c r="F12" s="107"/>
      <c r="G12" s="107"/>
      <c r="H12" s="107"/>
      <c r="I12" s="107"/>
      <c r="J12" s="142"/>
      <c r="K12" s="142"/>
      <c r="L12" s="142"/>
      <c r="M12" s="142"/>
      <c r="N12" s="142"/>
      <c r="O12" s="142"/>
      <c r="P12" s="142"/>
      <c r="Q12" s="142"/>
      <c r="R12" s="142"/>
      <c r="S12" s="142"/>
      <c r="T12" s="142"/>
      <c r="U12" s="142"/>
      <c r="V12" s="142"/>
      <c r="W12" s="142"/>
      <c r="X12" s="142"/>
      <c r="Y12" s="142"/>
      <c r="Z12" s="142"/>
      <c r="AA12" s="142"/>
      <c r="AB12" s="142"/>
      <c r="AC12" s="142"/>
      <c r="AD12" s="142"/>
      <c r="AE12" s="142"/>
      <c r="AF12" s="70"/>
      <c r="AG12" s="25" t="s">
        <v>78</v>
      </c>
      <c r="AH12" s="25" t="s">
        <v>79</v>
      </c>
      <c r="AI12" s="4"/>
      <c r="AJ12" s="4"/>
    </row>
    <row r="13" spans="1:38" ht="15" customHeight="1" x14ac:dyDescent="0.15">
      <c r="A13" s="4"/>
      <c r="B13" s="107" t="s">
        <v>80</v>
      </c>
      <c r="C13" s="107"/>
      <c r="D13" s="107"/>
      <c r="E13" s="107"/>
      <c r="F13" s="107"/>
      <c r="G13" s="107"/>
      <c r="H13" s="107"/>
      <c r="I13" s="107"/>
      <c r="J13" s="2" t="s">
        <v>72</v>
      </c>
      <c r="K13" s="119"/>
      <c r="L13" s="119"/>
      <c r="M13" s="107" t="s">
        <v>81</v>
      </c>
      <c r="N13" s="107"/>
      <c r="O13" s="107"/>
      <c r="P13" s="107"/>
      <c r="Q13" s="107"/>
      <c r="R13" s="107"/>
      <c r="S13" s="143"/>
      <c r="T13" s="143"/>
      <c r="U13" s="143"/>
      <c r="V13" s="107" t="s">
        <v>82</v>
      </c>
      <c r="W13" s="107"/>
      <c r="X13" s="107"/>
      <c r="Y13" s="107"/>
      <c r="Z13" s="107"/>
      <c r="AA13" s="144"/>
      <c r="AB13" s="144"/>
      <c r="AC13" s="144"/>
      <c r="AD13" s="144"/>
      <c r="AE13" s="4" t="s">
        <v>34</v>
      </c>
      <c r="AF13" s="70"/>
      <c r="AG13" s="25" t="s">
        <v>83</v>
      </c>
      <c r="AH13" s="25" t="s">
        <v>84</v>
      </c>
      <c r="AI13" s="4"/>
      <c r="AJ13" s="4"/>
    </row>
    <row r="14" spans="1:38" ht="15" customHeight="1" x14ac:dyDescent="0.15">
      <c r="A14" s="4"/>
      <c r="B14" s="4"/>
      <c r="C14" s="4"/>
      <c r="D14" s="4"/>
      <c r="E14" s="4"/>
      <c r="F14" s="4"/>
      <c r="G14" s="4"/>
      <c r="H14" s="4"/>
      <c r="I14" s="4"/>
      <c r="J14" s="142"/>
      <c r="K14" s="142"/>
      <c r="L14" s="142"/>
      <c r="M14" s="142"/>
      <c r="N14" s="142"/>
      <c r="O14" s="142"/>
      <c r="P14" s="142"/>
      <c r="Q14" s="142"/>
      <c r="R14" s="142"/>
      <c r="S14" s="142"/>
      <c r="T14" s="142"/>
      <c r="U14" s="142"/>
      <c r="V14" s="142"/>
      <c r="W14" s="142"/>
      <c r="X14" s="142"/>
      <c r="Y14" s="142"/>
      <c r="Z14" s="142"/>
      <c r="AA14" s="142"/>
      <c r="AB14" s="142"/>
      <c r="AC14" s="142"/>
      <c r="AD14" s="142"/>
      <c r="AE14" s="142"/>
      <c r="AF14" s="70"/>
      <c r="AG14" s="25" t="s">
        <v>85</v>
      </c>
      <c r="AH14" s="25" t="s">
        <v>86</v>
      </c>
      <c r="AI14" s="4"/>
      <c r="AJ14" s="4"/>
    </row>
    <row r="15" spans="1:38" ht="15" customHeight="1" x14ac:dyDescent="0.15">
      <c r="A15" s="4"/>
      <c r="B15" s="107" t="s">
        <v>87</v>
      </c>
      <c r="C15" s="107"/>
      <c r="D15" s="107"/>
      <c r="E15" s="107"/>
      <c r="F15" s="107"/>
      <c r="G15" s="107"/>
      <c r="H15" s="107"/>
      <c r="I15" s="107"/>
      <c r="J15" s="142"/>
      <c r="K15" s="142"/>
      <c r="L15" s="142"/>
      <c r="M15" s="142"/>
      <c r="N15" s="142"/>
      <c r="O15" s="142"/>
      <c r="P15" s="142"/>
      <c r="Q15" s="142"/>
      <c r="R15" s="142"/>
      <c r="S15" s="142"/>
      <c r="T15" s="142"/>
      <c r="U15" s="142"/>
      <c r="V15" s="142"/>
      <c r="W15" s="142"/>
      <c r="X15" s="142"/>
      <c r="Y15" s="142"/>
      <c r="Z15" s="142"/>
      <c r="AA15" s="142"/>
      <c r="AB15" s="142"/>
      <c r="AC15" s="142"/>
      <c r="AD15" s="142"/>
      <c r="AE15" s="142"/>
      <c r="AF15" s="70"/>
      <c r="AG15" s="25" t="s">
        <v>88</v>
      </c>
      <c r="AH15" s="25" t="s">
        <v>89</v>
      </c>
      <c r="AI15" s="4"/>
      <c r="AJ15" s="4"/>
    </row>
    <row r="16" spans="1:38" ht="15" customHeight="1" x14ac:dyDescent="0.15">
      <c r="A16" s="4"/>
      <c r="B16" s="107" t="s">
        <v>90</v>
      </c>
      <c r="C16" s="107"/>
      <c r="D16" s="107"/>
      <c r="E16" s="107"/>
      <c r="F16" s="107"/>
      <c r="G16" s="107"/>
      <c r="H16" s="107"/>
      <c r="I16" s="107"/>
      <c r="J16" s="142"/>
      <c r="K16" s="142"/>
      <c r="L16" s="142"/>
      <c r="M16" s="142"/>
      <c r="N16" s="142"/>
      <c r="O16" s="142"/>
      <c r="P16" s="142"/>
      <c r="Q16" s="142"/>
      <c r="R16" s="142"/>
      <c r="S16" s="142"/>
      <c r="T16" s="142"/>
      <c r="U16" s="142"/>
      <c r="V16" s="142"/>
      <c r="W16" s="142"/>
      <c r="X16" s="142"/>
      <c r="Y16" s="142"/>
      <c r="Z16" s="142"/>
      <c r="AA16" s="142"/>
      <c r="AB16" s="142"/>
      <c r="AC16" s="142"/>
      <c r="AD16" s="142"/>
      <c r="AE16" s="142"/>
      <c r="AF16" s="73"/>
      <c r="AG16" s="25" t="s">
        <v>91</v>
      </c>
      <c r="AH16" s="25" t="s">
        <v>92</v>
      </c>
      <c r="AI16" s="4"/>
      <c r="AJ16" s="4"/>
    </row>
    <row r="17" spans="1:36" ht="15" customHeight="1" x14ac:dyDescent="0.15">
      <c r="A17" s="49"/>
      <c r="B17" s="151" t="s">
        <v>93</v>
      </c>
      <c r="C17" s="151"/>
      <c r="D17" s="151"/>
      <c r="E17" s="151"/>
      <c r="F17" s="151"/>
      <c r="G17" s="151"/>
      <c r="H17" s="151"/>
      <c r="I17" s="151"/>
      <c r="J17" s="152"/>
      <c r="K17" s="152"/>
      <c r="L17" s="152"/>
      <c r="M17" s="152"/>
      <c r="N17" s="152"/>
      <c r="O17" s="152"/>
      <c r="P17" s="152"/>
      <c r="Q17" s="152"/>
      <c r="R17" s="152"/>
      <c r="S17" s="152"/>
      <c r="T17" s="152"/>
      <c r="U17" s="152"/>
      <c r="V17" s="152"/>
      <c r="W17" s="152"/>
      <c r="X17" s="152"/>
      <c r="Y17" s="152"/>
      <c r="Z17" s="152"/>
      <c r="AA17" s="152"/>
      <c r="AB17" s="152"/>
      <c r="AC17" s="152"/>
      <c r="AD17" s="152"/>
      <c r="AE17" s="152"/>
      <c r="AF17" s="73"/>
      <c r="AG17" s="25" t="s">
        <v>94</v>
      </c>
      <c r="AH17" s="25" t="s">
        <v>95</v>
      </c>
      <c r="AI17" s="4"/>
      <c r="AJ17" s="4"/>
    </row>
    <row r="18" spans="1:36" ht="15" customHeight="1" x14ac:dyDescent="0.15">
      <c r="A18" s="140" t="s">
        <v>96</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73"/>
      <c r="AG18" s="25" t="s">
        <v>97</v>
      </c>
      <c r="AH18" s="25" t="s">
        <v>98</v>
      </c>
    </row>
    <row r="19" spans="1:36" ht="15" customHeight="1" x14ac:dyDescent="0.15">
      <c r="A19" s="4"/>
      <c r="B19" s="107" t="s">
        <v>99</v>
      </c>
      <c r="C19" s="107"/>
      <c r="D19" s="107"/>
      <c r="E19" s="107"/>
      <c r="F19" s="107"/>
      <c r="G19" s="107"/>
      <c r="H19" s="107"/>
      <c r="I19" s="107"/>
      <c r="J19" s="107"/>
      <c r="K19" s="107"/>
      <c r="L19" s="4"/>
      <c r="M19" s="4"/>
      <c r="N19" s="4"/>
      <c r="O19" s="4"/>
      <c r="P19" s="4"/>
      <c r="Q19" s="4"/>
      <c r="R19" s="4"/>
      <c r="S19" s="4"/>
      <c r="T19" s="4"/>
      <c r="U19" s="4"/>
      <c r="V19" s="4"/>
      <c r="W19" s="4"/>
      <c r="X19" s="4"/>
      <c r="Y19" s="4"/>
      <c r="Z19" s="4"/>
      <c r="AA19" s="4"/>
      <c r="AB19" s="4"/>
      <c r="AC19" s="4"/>
      <c r="AD19" s="4"/>
      <c r="AE19" s="4"/>
      <c r="AF19" s="73"/>
      <c r="AG19" s="25" t="s">
        <v>100</v>
      </c>
      <c r="AH19" s="25" t="s">
        <v>101</v>
      </c>
      <c r="AI19" s="4"/>
      <c r="AJ19" s="4"/>
    </row>
    <row r="20" spans="1:36" ht="15" customHeight="1" x14ac:dyDescent="0.15">
      <c r="A20" s="7"/>
      <c r="B20" s="109" t="s">
        <v>71</v>
      </c>
      <c r="C20" s="109"/>
      <c r="D20" s="109"/>
      <c r="E20" s="109"/>
      <c r="F20" s="109"/>
      <c r="G20" s="109"/>
      <c r="H20" s="109"/>
      <c r="I20" s="109"/>
      <c r="J20" s="2" t="s">
        <v>72</v>
      </c>
      <c r="K20" s="119"/>
      <c r="L20" s="119"/>
      <c r="M20" s="4" t="s">
        <v>73</v>
      </c>
      <c r="N20" s="107" t="s">
        <v>74</v>
      </c>
      <c r="O20" s="107"/>
      <c r="P20" s="107"/>
      <c r="Q20" s="107"/>
      <c r="R20" s="4" t="s">
        <v>72</v>
      </c>
      <c r="S20" s="143"/>
      <c r="T20" s="143"/>
      <c r="U20" s="143"/>
      <c r="V20" s="4" t="s">
        <v>73</v>
      </c>
      <c r="W20" s="150" t="s">
        <v>75</v>
      </c>
      <c r="X20" s="150"/>
      <c r="Y20" s="150"/>
      <c r="Z20" s="150"/>
      <c r="AA20" s="144"/>
      <c r="AB20" s="144"/>
      <c r="AC20" s="144"/>
      <c r="AD20" s="144"/>
      <c r="AE20" s="4" t="s">
        <v>34</v>
      </c>
      <c r="AF20" s="73"/>
      <c r="AG20" s="25" t="s">
        <v>102</v>
      </c>
      <c r="AH20" s="25" t="s">
        <v>103</v>
      </c>
    </row>
    <row r="21" spans="1:36" ht="15" customHeight="1" x14ac:dyDescent="0.15">
      <c r="A21" s="4"/>
      <c r="B21" s="107" t="s">
        <v>54</v>
      </c>
      <c r="C21" s="107"/>
      <c r="D21" s="107"/>
      <c r="E21" s="107"/>
      <c r="F21" s="107"/>
      <c r="G21" s="107"/>
      <c r="H21" s="107"/>
      <c r="I21" s="107"/>
      <c r="J21" s="142"/>
      <c r="K21" s="142"/>
      <c r="L21" s="142"/>
      <c r="M21" s="142"/>
      <c r="N21" s="142"/>
      <c r="O21" s="142"/>
      <c r="P21" s="142"/>
      <c r="Q21" s="142"/>
      <c r="R21" s="142"/>
      <c r="S21" s="142"/>
      <c r="T21" s="142"/>
      <c r="U21" s="142"/>
      <c r="V21" s="142"/>
      <c r="W21" s="142"/>
      <c r="X21" s="142"/>
      <c r="Y21" s="142"/>
      <c r="Z21" s="142"/>
      <c r="AA21" s="142"/>
      <c r="AB21" s="142"/>
      <c r="AC21" s="142"/>
      <c r="AD21" s="142"/>
      <c r="AE21" s="142"/>
      <c r="AF21" s="73"/>
      <c r="AG21" s="25" t="s">
        <v>104</v>
      </c>
      <c r="AH21" s="25" t="s">
        <v>105</v>
      </c>
      <c r="AI21" s="4"/>
      <c r="AJ21" s="4"/>
    </row>
    <row r="22" spans="1:36" ht="15" customHeight="1" x14ac:dyDescent="0.15">
      <c r="A22" s="4"/>
      <c r="B22" s="107" t="s">
        <v>80</v>
      </c>
      <c r="C22" s="107"/>
      <c r="D22" s="107"/>
      <c r="E22" s="107"/>
      <c r="F22" s="107"/>
      <c r="G22" s="107"/>
      <c r="H22" s="107"/>
      <c r="I22" s="107"/>
      <c r="J22" s="2" t="s">
        <v>72</v>
      </c>
      <c r="K22" s="119"/>
      <c r="L22" s="119"/>
      <c r="M22" s="107" t="s">
        <v>81</v>
      </c>
      <c r="N22" s="107"/>
      <c r="O22" s="107"/>
      <c r="P22" s="107"/>
      <c r="Q22" s="107"/>
      <c r="R22" s="107"/>
      <c r="S22" s="143"/>
      <c r="T22" s="143"/>
      <c r="U22" s="143"/>
      <c r="V22" s="107" t="s">
        <v>82</v>
      </c>
      <c r="W22" s="107"/>
      <c r="X22" s="107"/>
      <c r="Y22" s="107"/>
      <c r="Z22" s="107"/>
      <c r="AA22" s="144"/>
      <c r="AB22" s="144"/>
      <c r="AC22" s="144"/>
      <c r="AD22" s="144"/>
      <c r="AE22" s="4" t="s">
        <v>34</v>
      </c>
      <c r="AF22" s="73"/>
      <c r="AG22" s="25" t="s">
        <v>106</v>
      </c>
      <c r="AH22" s="25" t="s">
        <v>107</v>
      </c>
      <c r="AI22" s="4"/>
      <c r="AJ22" s="4"/>
    </row>
    <row r="23" spans="1:36" ht="15" customHeight="1" x14ac:dyDescent="0.15">
      <c r="A23" s="4"/>
      <c r="B23" s="4"/>
      <c r="C23" s="4"/>
      <c r="D23" s="4"/>
      <c r="E23" s="4"/>
      <c r="F23" s="4"/>
      <c r="G23" s="4"/>
      <c r="H23" s="4"/>
      <c r="I23" s="4"/>
      <c r="J23" s="142"/>
      <c r="K23" s="142"/>
      <c r="L23" s="142"/>
      <c r="M23" s="142"/>
      <c r="N23" s="142"/>
      <c r="O23" s="142"/>
      <c r="P23" s="142"/>
      <c r="Q23" s="142"/>
      <c r="R23" s="142"/>
      <c r="S23" s="142"/>
      <c r="T23" s="142"/>
      <c r="U23" s="142"/>
      <c r="V23" s="142"/>
      <c r="W23" s="142"/>
      <c r="X23" s="142"/>
      <c r="Y23" s="142"/>
      <c r="Z23" s="142"/>
      <c r="AA23" s="142"/>
      <c r="AB23" s="142"/>
      <c r="AC23" s="142"/>
      <c r="AD23" s="142"/>
      <c r="AE23" s="142"/>
      <c r="AF23" s="73"/>
      <c r="AG23" s="25" t="s">
        <v>108</v>
      </c>
      <c r="AH23" s="25" t="s">
        <v>109</v>
      </c>
      <c r="AI23" s="4"/>
      <c r="AJ23" s="4"/>
    </row>
    <row r="24" spans="1:36" ht="15" customHeight="1" x14ac:dyDescent="0.15">
      <c r="A24" s="4"/>
      <c r="B24" s="107" t="s">
        <v>87</v>
      </c>
      <c r="C24" s="107"/>
      <c r="D24" s="107"/>
      <c r="E24" s="107"/>
      <c r="F24" s="107"/>
      <c r="G24" s="107"/>
      <c r="H24" s="107"/>
      <c r="I24" s="107"/>
      <c r="J24" s="142"/>
      <c r="K24" s="142"/>
      <c r="L24" s="142"/>
      <c r="M24" s="142"/>
      <c r="N24" s="142"/>
      <c r="O24" s="142"/>
      <c r="P24" s="142"/>
      <c r="Q24" s="142"/>
      <c r="R24" s="142"/>
      <c r="S24" s="142"/>
      <c r="T24" s="142"/>
      <c r="U24" s="142"/>
      <c r="V24" s="142"/>
      <c r="W24" s="142"/>
      <c r="X24" s="142"/>
      <c r="Y24" s="142"/>
      <c r="Z24" s="142"/>
      <c r="AA24" s="142"/>
      <c r="AB24" s="142"/>
      <c r="AC24" s="142"/>
      <c r="AD24" s="142"/>
      <c r="AE24" s="142"/>
      <c r="AF24" s="73"/>
      <c r="AG24" s="25" t="s">
        <v>110</v>
      </c>
      <c r="AH24" s="25" t="s">
        <v>111</v>
      </c>
      <c r="AI24" s="4"/>
      <c r="AJ24" s="4"/>
    </row>
    <row r="25" spans="1:36" ht="15" customHeight="1" x14ac:dyDescent="0.15">
      <c r="A25" s="4"/>
      <c r="B25" s="107" t="s">
        <v>90</v>
      </c>
      <c r="C25" s="107"/>
      <c r="D25" s="107"/>
      <c r="E25" s="107"/>
      <c r="F25" s="107"/>
      <c r="G25" s="107"/>
      <c r="H25" s="107"/>
      <c r="I25" s="107"/>
      <c r="J25" s="142"/>
      <c r="K25" s="142"/>
      <c r="L25" s="142"/>
      <c r="M25" s="142"/>
      <c r="N25" s="142"/>
      <c r="O25" s="142"/>
      <c r="P25" s="142"/>
      <c r="Q25" s="142"/>
      <c r="R25" s="142"/>
      <c r="S25" s="142"/>
      <c r="T25" s="142"/>
      <c r="U25" s="142"/>
      <c r="V25" s="142"/>
      <c r="W25" s="142"/>
      <c r="X25" s="142"/>
      <c r="Y25" s="142"/>
      <c r="Z25" s="142"/>
      <c r="AA25" s="142"/>
      <c r="AB25" s="142"/>
      <c r="AC25" s="142"/>
      <c r="AD25" s="142"/>
      <c r="AE25" s="142"/>
      <c r="AF25" s="73"/>
      <c r="AG25" s="25" t="s">
        <v>112</v>
      </c>
      <c r="AH25" s="25" t="s">
        <v>113</v>
      </c>
      <c r="AI25" s="4"/>
      <c r="AJ25" s="4"/>
    </row>
    <row r="26" spans="1:36" ht="15" customHeight="1" x14ac:dyDescent="0.15">
      <c r="A26" s="3"/>
      <c r="B26" s="109" t="s">
        <v>93</v>
      </c>
      <c r="C26" s="109"/>
      <c r="D26" s="109"/>
      <c r="E26" s="109"/>
      <c r="F26" s="109"/>
      <c r="G26" s="109"/>
      <c r="H26" s="109"/>
      <c r="I26" s="109"/>
      <c r="J26" s="117"/>
      <c r="K26" s="117"/>
      <c r="L26" s="117"/>
      <c r="M26" s="117"/>
      <c r="N26" s="117"/>
      <c r="O26" s="117"/>
      <c r="P26" s="117"/>
      <c r="Q26" s="117"/>
      <c r="R26" s="117"/>
      <c r="S26" s="117"/>
      <c r="T26" s="117"/>
      <c r="U26" s="117"/>
      <c r="V26" s="117"/>
      <c r="W26" s="117"/>
      <c r="X26" s="117"/>
      <c r="Y26" s="117"/>
      <c r="Z26" s="117"/>
      <c r="AA26" s="117"/>
      <c r="AB26" s="117"/>
      <c r="AC26" s="117"/>
      <c r="AD26" s="117"/>
      <c r="AE26" s="117"/>
      <c r="AF26" s="73"/>
      <c r="AG26" s="25" t="s">
        <v>114</v>
      </c>
      <c r="AH26" s="25" t="s">
        <v>115</v>
      </c>
      <c r="AI26" s="4"/>
      <c r="AJ26" s="4"/>
    </row>
    <row r="27" spans="1:36" ht="15" customHeight="1" x14ac:dyDescent="0.15">
      <c r="A27" s="3"/>
      <c r="B27" s="109" t="s">
        <v>116</v>
      </c>
      <c r="C27" s="109"/>
      <c r="D27" s="109"/>
      <c r="E27" s="109"/>
      <c r="F27" s="109"/>
      <c r="G27" s="109"/>
      <c r="H27" s="109"/>
      <c r="I27" s="109"/>
      <c r="J27" s="117"/>
      <c r="K27" s="117"/>
      <c r="L27" s="117"/>
      <c r="M27" s="117"/>
      <c r="N27" s="117"/>
      <c r="O27" s="117"/>
      <c r="P27" s="117"/>
      <c r="Q27" s="117"/>
      <c r="R27" s="117"/>
      <c r="S27" s="117"/>
      <c r="T27" s="117"/>
      <c r="U27" s="117"/>
      <c r="V27" s="117"/>
      <c r="W27" s="117"/>
      <c r="X27" s="117"/>
      <c r="Y27" s="117"/>
      <c r="Z27" s="117"/>
      <c r="AA27" s="117"/>
      <c r="AB27" s="117"/>
      <c r="AC27" s="117"/>
      <c r="AD27" s="117"/>
      <c r="AE27" s="117"/>
      <c r="AF27" s="73"/>
      <c r="AG27" s="25" t="s">
        <v>117</v>
      </c>
      <c r="AH27" s="25" t="s">
        <v>118</v>
      </c>
    </row>
    <row r="28" spans="1:36" ht="9.9499999999999993"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73"/>
      <c r="AG28" s="25" t="s">
        <v>119</v>
      </c>
      <c r="AH28" s="25" t="s">
        <v>120</v>
      </c>
      <c r="AI28" s="4"/>
      <c r="AJ28" s="4"/>
    </row>
    <row r="29" spans="1:36" ht="15" customHeight="1" x14ac:dyDescent="0.15">
      <c r="A29" s="43"/>
      <c r="B29" s="146" t="s">
        <v>121</v>
      </c>
      <c r="C29" s="146"/>
      <c r="D29" s="146"/>
      <c r="E29" s="146"/>
      <c r="F29" s="146"/>
      <c r="G29" s="146"/>
      <c r="H29" s="146"/>
      <c r="I29" s="146"/>
      <c r="J29" s="146"/>
      <c r="K29" s="146"/>
      <c r="L29" s="43"/>
      <c r="M29" s="43"/>
      <c r="N29" s="43"/>
      <c r="O29" s="43"/>
      <c r="P29" s="43"/>
      <c r="Q29" s="43"/>
      <c r="R29" s="43"/>
      <c r="S29" s="43"/>
      <c r="T29" s="43"/>
      <c r="U29" s="43"/>
      <c r="V29" s="43"/>
      <c r="W29" s="43"/>
      <c r="X29" s="43"/>
      <c r="Y29" s="43"/>
      <c r="Z29" s="43"/>
      <c r="AA29" s="43"/>
      <c r="AB29" s="43"/>
      <c r="AC29" s="43"/>
      <c r="AD29" s="43"/>
      <c r="AE29" s="43"/>
      <c r="AF29" s="73"/>
      <c r="AG29" s="25" t="s">
        <v>122</v>
      </c>
      <c r="AH29" s="25" t="s">
        <v>123</v>
      </c>
      <c r="AI29" s="4"/>
      <c r="AJ29" s="4"/>
    </row>
    <row r="30" spans="1:36" ht="15" customHeight="1" x14ac:dyDescent="0.15">
      <c r="A30" s="7"/>
      <c r="B30" s="109" t="s">
        <v>71</v>
      </c>
      <c r="C30" s="109"/>
      <c r="D30" s="109"/>
      <c r="E30" s="109"/>
      <c r="F30" s="109"/>
      <c r="G30" s="109"/>
      <c r="H30" s="109"/>
      <c r="I30" s="109"/>
      <c r="J30" s="2" t="s">
        <v>72</v>
      </c>
      <c r="K30" s="119"/>
      <c r="L30" s="119"/>
      <c r="M30" s="4" t="s">
        <v>73</v>
      </c>
      <c r="N30" s="107" t="s">
        <v>74</v>
      </c>
      <c r="O30" s="107"/>
      <c r="P30" s="107"/>
      <c r="Q30" s="107"/>
      <c r="R30" s="4" t="s">
        <v>72</v>
      </c>
      <c r="S30" s="143"/>
      <c r="T30" s="143"/>
      <c r="U30" s="143"/>
      <c r="V30" s="4" t="s">
        <v>73</v>
      </c>
      <c r="W30" s="150" t="s">
        <v>75</v>
      </c>
      <c r="X30" s="150"/>
      <c r="Y30" s="150"/>
      <c r="Z30" s="150"/>
      <c r="AA30" s="144"/>
      <c r="AB30" s="144"/>
      <c r="AC30" s="144"/>
      <c r="AD30" s="144"/>
      <c r="AE30" s="4" t="s">
        <v>34</v>
      </c>
      <c r="AF30" s="73"/>
      <c r="AG30" s="25" t="s">
        <v>124</v>
      </c>
      <c r="AH30" s="25" t="s">
        <v>125</v>
      </c>
    </row>
    <row r="31" spans="1:36" ht="15" customHeight="1" x14ac:dyDescent="0.15">
      <c r="A31" s="4"/>
      <c r="B31" s="107" t="s">
        <v>54</v>
      </c>
      <c r="C31" s="107"/>
      <c r="D31" s="107"/>
      <c r="E31" s="107"/>
      <c r="F31" s="107"/>
      <c r="G31" s="107"/>
      <c r="H31" s="107"/>
      <c r="I31" s="107"/>
      <c r="J31" s="142"/>
      <c r="K31" s="142"/>
      <c r="L31" s="142"/>
      <c r="M31" s="142"/>
      <c r="N31" s="142"/>
      <c r="O31" s="142"/>
      <c r="P31" s="142"/>
      <c r="Q31" s="142"/>
      <c r="R31" s="142"/>
      <c r="S31" s="142"/>
      <c r="T31" s="142"/>
      <c r="U31" s="142"/>
      <c r="V31" s="142"/>
      <c r="W31" s="142"/>
      <c r="X31" s="142"/>
      <c r="Y31" s="142"/>
      <c r="Z31" s="142"/>
      <c r="AA31" s="142"/>
      <c r="AB31" s="142"/>
      <c r="AC31" s="142"/>
      <c r="AD31" s="142"/>
      <c r="AE31" s="142"/>
      <c r="AF31" s="73"/>
      <c r="AG31" s="25" t="s">
        <v>126</v>
      </c>
      <c r="AH31" s="25" t="s">
        <v>127</v>
      </c>
      <c r="AI31" s="4"/>
      <c r="AJ31" s="4"/>
    </row>
    <row r="32" spans="1:36" ht="15" customHeight="1" x14ac:dyDescent="0.15">
      <c r="A32" s="4"/>
      <c r="B32" s="107" t="s">
        <v>80</v>
      </c>
      <c r="C32" s="107"/>
      <c r="D32" s="107"/>
      <c r="E32" s="107"/>
      <c r="F32" s="107"/>
      <c r="G32" s="107"/>
      <c r="H32" s="107"/>
      <c r="I32" s="107"/>
      <c r="J32" s="2" t="s">
        <v>72</v>
      </c>
      <c r="K32" s="119"/>
      <c r="L32" s="119"/>
      <c r="M32" s="107" t="s">
        <v>81</v>
      </c>
      <c r="N32" s="107"/>
      <c r="O32" s="107"/>
      <c r="P32" s="107"/>
      <c r="Q32" s="107"/>
      <c r="R32" s="107"/>
      <c r="S32" s="143"/>
      <c r="T32" s="143"/>
      <c r="U32" s="143"/>
      <c r="V32" s="107" t="s">
        <v>82</v>
      </c>
      <c r="W32" s="107"/>
      <c r="X32" s="107"/>
      <c r="Y32" s="107"/>
      <c r="Z32" s="107"/>
      <c r="AA32" s="144"/>
      <c r="AB32" s="144"/>
      <c r="AC32" s="144"/>
      <c r="AD32" s="144"/>
      <c r="AE32" s="4" t="s">
        <v>34</v>
      </c>
      <c r="AF32" s="73"/>
      <c r="AG32" s="25" t="s">
        <v>128</v>
      </c>
      <c r="AH32" s="25" t="s">
        <v>129</v>
      </c>
      <c r="AI32" s="4"/>
      <c r="AJ32" s="4"/>
    </row>
    <row r="33" spans="1:36" ht="15" customHeight="1" x14ac:dyDescent="0.15">
      <c r="A33" s="4"/>
      <c r="B33" s="4"/>
      <c r="C33" s="4"/>
      <c r="D33" s="4"/>
      <c r="E33" s="4"/>
      <c r="F33" s="4"/>
      <c r="G33" s="4"/>
      <c r="H33" s="4"/>
      <c r="I33" s="4"/>
      <c r="J33" s="142"/>
      <c r="K33" s="142"/>
      <c r="L33" s="142"/>
      <c r="M33" s="142"/>
      <c r="N33" s="142"/>
      <c r="O33" s="142"/>
      <c r="P33" s="142"/>
      <c r="Q33" s="142"/>
      <c r="R33" s="142"/>
      <c r="S33" s="142"/>
      <c r="T33" s="142"/>
      <c r="U33" s="142"/>
      <c r="V33" s="142"/>
      <c r="W33" s="142"/>
      <c r="X33" s="142"/>
      <c r="Y33" s="142"/>
      <c r="Z33" s="142"/>
      <c r="AA33" s="142"/>
      <c r="AB33" s="142"/>
      <c r="AC33" s="142"/>
      <c r="AD33" s="142"/>
      <c r="AE33" s="142"/>
      <c r="AF33" s="73"/>
      <c r="AG33" s="25" t="s">
        <v>130</v>
      </c>
      <c r="AH33" s="25" t="s">
        <v>131</v>
      </c>
      <c r="AI33" s="4"/>
      <c r="AJ33" s="4"/>
    </row>
    <row r="34" spans="1:36" ht="15" customHeight="1" x14ac:dyDescent="0.15">
      <c r="A34" s="4"/>
      <c r="B34" s="107" t="s">
        <v>87</v>
      </c>
      <c r="C34" s="107"/>
      <c r="D34" s="107"/>
      <c r="E34" s="107"/>
      <c r="F34" s="107"/>
      <c r="G34" s="107"/>
      <c r="H34" s="107"/>
      <c r="I34" s="107"/>
      <c r="J34" s="142"/>
      <c r="K34" s="142"/>
      <c r="L34" s="142"/>
      <c r="M34" s="142"/>
      <c r="N34" s="142"/>
      <c r="O34" s="142"/>
      <c r="P34" s="142"/>
      <c r="Q34" s="142"/>
      <c r="R34" s="142"/>
      <c r="S34" s="142"/>
      <c r="T34" s="142"/>
      <c r="U34" s="142"/>
      <c r="V34" s="142"/>
      <c r="W34" s="142"/>
      <c r="X34" s="142"/>
      <c r="Y34" s="142"/>
      <c r="Z34" s="142"/>
      <c r="AA34" s="142"/>
      <c r="AB34" s="142"/>
      <c r="AC34" s="142"/>
      <c r="AD34" s="142"/>
      <c r="AE34" s="142"/>
      <c r="AF34" s="73"/>
      <c r="AG34" s="25" t="s">
        <v>132</v>
      </c>
      <c r="AH34" s="25" t="s">
        <v>133</v>
      </c>
      <c r="AI34" s="4"/>
      <c r="AJ34" s="4"/>
    </row>
    <row r="35" spans="1:36" ht="15" customHeight="1" x14ac:dyDescent="0.15">
      <c r="A35" s="4"/>
      <c r="B35" s="107" t="s">
        <v>90</v>
      </c>
      <c r="C35" s="107"/>
      <c r="D35" s="107"/>
      <c r="E35" s="107"/>
      <c r="F35" s="107"/>
      <c r="G35" s="107"/>
      <c r="H35" s="107"/>
      <c r="I35" s="107"/>
      <c r="J35" s="142"/>
      <c r="K35" s="142"/>
      <c r="L35" s="142"/>
      <c r="M35" s="142"/>
      <c r="N35" s="142"/>
      <c r="O35" s="142"/>
      <c r="P35" s="142"/>
      <c r="Q35" s="142"/>
      <c r="R35" s="142"/>
      <c r="S35" s="142"/>
      <c r="T35" s="142"/>
      <c r="U35" s="142"/>
      <c r="V35" s="142"/>
      <c r="W35" s="142"/>
      <c r="X35" s="142"/>
      <c r="Y35" s="142"/>
      <c r="Z35" s="142"/>
      <c r="AA35" s="142"/>
      <c r="AB35" s="142"/>
      <c r="AC35" s="142"/>
      <c r="AD35" s="142"/>
      <c r="AE35" s="142"/>
      <c r="AF35" s="73"/>
      <c r="AG35" s="25" t="s">
        <v>134</v>
      </c>
      <c r="AH35" s="25" t="s">
        <v>135</v>
      </c>
      <c r="AI35" s="4"/>
      <c r="AJ35" s="4"/>
    </row>
    <row r="36" spans="1:36" ht="15" customHeight="1" x14ac:dyDescent="0.15">
      <c r="A36" s="3"/>
      <c r="B36" s="109" t="s">
        <v>93</v>
      </c>
      <c r="C36" s="109"/>
      <c r="D36" s="109"/>
      <c r="E36" s="109"/>
      <c r="F36" s="109"/>
      <c r="G36" s="109"/>
      <c r="H36" s="109"/>
      <c r="I36" s="109"/>
      <c r="J36" s="117"/>
      <c r="K36" s="117"/>
      <c r="L36" s="117"/>
      <c r="M36" s="117"/>
      <c r="N36" s="117"/>
      <c r="O36" s="117"/>
      <c r="P36" s="117"/>
      <c r="Q36" s="117"/>
      <c r="R36" s="117"/>
      <c r="S36" s="117"/>
      <c r="T36" s="117"/>
      <c r="U36" s="117"/>
      <c r="V36" s="117"/>
      <c r="W36" s="117"/>
      <c r="X36" s="117"/>
      <c r="Y36" s="117"/>
      <c r="Z36" s="117"/>
      <c r="AA36" s="117"/>
      <c r="AB36" s="117"/>
      <c r="AC36" s="117"/>
      <c r="AD36" s="117"/>
      <c r="AE36" s="117"/>
      <c r="AF36" s="73"/>
      <c r="AG36" s="25" t="s">
        <v>136</v>
      </c>
      <c r="AH36" s="25" t="s">
        <v>137</v>
      </c>
      <c r="AI36" s="4"/>
      <c r="AJ36" s="4"/>
    </row>
    <row r="37" spans="1:36" ht="15" customHeight="1" x14ac:dyDescent="0.15">
      <c r="A37" s="3"/>
      <c r="B37" s="109" t="s">
        <v>116</v>
      </c>
      <c r="C37" s="109"/>
      <c r="D37" s="109"/>
      <c r="E37" s="109"/>
      <c r="F37" s="109"/>
      <c r="G37" s="109"/>
      <c r="H37" s="109"/>
      <c r="I37" s="109"/>
      <c r="J37" s="117"/>
      <c r="K37" s="117"/>
      <c r="L37" s="117"/>
      <c r="M37" s="117"/>
      <c r="N37" s="117"/>
      <c r="O37" s="117"/>
      <c r="P37" s="117"/>
      <c r="Q37" s="117"/>
      <c r="R37" s="117"/>
      <c r="S37" s="117"/>
      <c r="T37" s="117"/>
      <c r="U37" s="117"/>
      <c r="V37" s="117"/>
      <c r="W37" s="117"/>
      <c r="X37" s="117"/>
      <c r="Y37" s="117"/>
      <c r="Z37" s="117"/>
      <c r="AA37" s="117"/>
      <c r="AB37" s="117"/>
      <c r="AC37" s="117"/>
      <c r="AD37" s="117"/>
      <c r="AE37" s="117"/>
      <c r="AF37" s="73"/>
      <c r="AG37" s="25" t="s">
        <v>138</v>
      </c>
      <c r="AH37" s="25" t="s">
        <v>139</v>
      </c>
    </row>
    <row r="38" spans="1:36" ht="9.9499999999999993" customHeight="1" x14ac:dyDescent="0.15">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3"/>
      <c r="AG38" s="25" t="s">
        <v>140</v>
      </c>
      <c r="AH38" s="25" t="s">
        <v>141</v>
      </c>
    </row>
    <row r="39" spans="1:36" ht="15" customHeight="1" x14ac:dyDescent="0.15">
      <c r="A39" s="67"/>
      <c r="B39" s="140" t="s">
        <v>71</v>
      </c>
      <c r="C39" s="140"/>
      <c r="D39" s="140"/>
      <c r="E39" s="140"/>
      <c r="F39" s="140"/>
      <c r="G39" s="140"/>
      <c r="H39" s="140"/>
      <c r="I39" s="140"/>
      <c r="J39" s="44" t="s">
        <v>72</v>
      </c>
      <c r="K39" s="145"/>
      <c r="L39" s="145"/>
      <c r="M39" s="43" t="s">
        <v>73</v>
      </c>
      <c r="N39" s="146" t="s">
        <v>74</v>
      </c>
      <c r="O39" s="146"/>
      <c r="P39" s="146"/>
      <c r="Q39" s="146"/>
      <c r="R39" s="43" t="s">
        <v>72</v>
      </c>
      <c r="S39" s="147"/>
      <c r="T39" s="147"/>
      <c r="U39" s="147"/>
      <c r="V39" s="43" t="s">
        <v>73</v>
      </c>
      <c r="W39" s="148" t="s">
        <v>75</v>
      </c>
      <c r="X39" s="148"/>
      <c r="Y39" s="148"/>
      <c r="Z39" s="148"/>
      <c r="AA39" s="149"/>
      <c r="AB39" s="149"/>
      <c r="AC39" s="149"/>
      <c r="AD39" s="149"/>
      <c r="AE39" s="43" t="s">
        <v>34</v>
      </c>
      <c r="AF39" s="73"/>
      <c r="AG39" s="25" t="s">
        <v>142</v>
      </c>
      <c r="AH39" s="25" t="s">
        <v>143</v>
      </c>
    </row>
    <row r="40" spans="1:36" ht="15" customHeight="1" x14ac:dyDescent="0.15">
      <c r="A40" s="4"/>
      <c r="B40" s="107" t="s">
        <v>54</v>
      </c>
      <c r="C40" s="107"/>
      <c r="D40" s="107"/>
      <c r="E40" s="107"/>
      <c r="F40" s="107"/>
      <c r="G40" s="107"/>
      <c r="H40" s="107"/>
      <c r="I40" s="107"/>
      <c r="J40" s="142"/>
      <c r="K40" s="142"/>
      <c r="L40" s="142"/>
      <c r="M40" s="142"/>
      <c r="N40" s="142"/>
      <c r="O40" s="142"/>
      <c r="P40" s="142"/>
      <c r="Q40" s="142"/>
      <c r="R40" s="142"/>
      <c r="S40" s="142"/>
      <c r="T40" s="142"/>
      <c r="U40" s="142"/>
      <c r="V40" s="142"/>
      <c r="W40" s="142"/>
      <c r="X40" s="142"/>
      <c r="Y40" s="142"/>
      <c r="Z40" s="142"/>
      <c r="AA40" s="142"/>
      <c r="AB40" s="142"/>
      <c r="AC40" s="142"/>
      <c r="AD40" s="142"/>
      <c r="AE40" s="142"/>
      <c r="AF40" s="73"/>
      <c r="AG40" s="25" t="s">
        <v>144</v>
      </c>
      <c r="AH40" s="25" t="s">
        <v>145</v>
      </c>
      <c r="AI40" s="4"/>
      <c r="AJ40" s="4"/>
    </row>
    <row r="41" spans="1:36" ht="15" customHeight="1" x14ac:dyDescent="0.15">
      <c r="A41" s="4"/>
      <c r="B41" s="107" t="s">
        <v>80</v>
      </c>
      <c r="C41" s="107"/>
      <c r="D41" s="107"/>
      <c r="E41" s="107"/>
      <c r="F41" s="107"/>
      <c r="G41" s="107"/>
      <c r="H41" s="107"/>
      <c r="I41" s="107"/>
      <c r="J41" s="2" t="s">
        <v>72</v>
      </c>
      <c r="K41" s="119"/>
      <c r="L41" s="119"/>
      <c r="M41" s="107" t="s">
        <v>81</v>
      </c>
      <c r="N41" s="107"/>
      <c r="O41" s="107"/>
      <c r="P41" s="107"/>
      <c r="Q41" s="107"/>
      <c r="R41" s="107"/>
      <c r="S41" s="143"/>
      <c r="T41" s="143"/>
      <c r="U41" s="143"/>
      <c r="V41" s="107" t="s">
        <v>82</v>
      </c>
      <c r="W41" s="107"/>
      <c r="X41" s="107"/>
      <c r="Y41" s="107"/>
      <c r="Z41" s="107"/>
      <c r="AA41" s="144"/>
      <c r="AB41" s="144"/>
      <c r="AC41" s="144"/>
      <c r="AD41" s="144"/>
      <c r="AE41" s="4" t="s">
        <v>34</v>
      </c>
      <c r="AF41" s="73"/>
      <c r="AG41" s="25" t="s">
        <v>146</v>
      </c>
      <c r="AH41" s="25" t="s">
        <v>147</v>
      </c>
      <c r="AI41" s="4"/>
      <c r="AJ41" s="4"/>
    </row>
    <row r="42" spans="1:36" ht="15" customHeight="1" x14ac:dyDescent="0.15">
      <c r="A42" s="4"/>
      <c r="B42" s="4"/>
      <c r="C42" s="4"/>
      <c r="D42" s="4"/>
      <c r="E42" s="4"/>
      <c r="F42" s="4"/>
      <c r="G42" s="4"/>
      <c r="H42" s="4"/>
      <c r="I42" s="4"/>
      <c r="J42" s="142"/>
      <c r="K42" s="142"/>
      <c r="L42" s="142"/>
      <c r="M42" s="142"/>
      <c r="N42" s="142"/>
      <c r="O42" s="142"/>
      <c r="P42" s="142"/>
      <c r="Q42" s="142"/>
      <c r="R42" s="142"/>
      <c r="S42" s="142"/>
      <c r="T42" s="142"/>
      <c r="U42" s="142"/>
      <c r="V42" s="142"/>
      <c r="W42" s="142"/>
      <c r="X42" s="142"/>
      <c r="Y42" s="142"/>
      <c r="Z42" s="142"/>
      <c r="AA42" s="142"/>
      <c r="AB42" s="142"/>
      <c r="AC42" s="142"/>
      <c r="AD42" s="142"/>
      <c r="AE42" s="142"/>
      <c r="AF42" s="73"/>
      <c r="AG42" s="25" t="s">
        <v>148</v>
      </c>
      <c r="AH42" s="25" t="s">
        <v>149</v>
      </c>
      <c r="AI42" s="4"/>
      <c r="AJ42" s="4"/>
    </row>
    <row r="43" spans="1:36" ht="15" customHeight="1" x14ac:dyDescent="0.15">
      <c r="A43" s="4"/>
      <c r="B43" s="107" t="s">
        <v>87</v>
      </c>
      <c r="C43" s="107"/>
      <c r="D43" s="107"/>
      <c r="E43" s="107"/>
      <c r="F43" s="107"/>
      <c r="G43" s="107"/>
      <c r="H43" s="107"/>
      <c r="I43" s="107"/>
      <c r="J43" s="142"/>
      <c r="K43" s="142"/>
      <c r="L43" s="142"/>
      <c r="M43" s="142"/>
      <c r="N43" s="142"/>
      <c r="O43" s="142"/>
      <c r="P43" s="142"/>
      <c r="Q43" s="142"/>
      <c r="R43" s="142"/>
      <c r="S43" s="142"/>
      <c r="T43" s="142"/>
      <c r="U43" s="142"/>
      <c r="V43" s="142"/>
      <c r="W43" s="142"/>
      <c r="X43" s="142"/>
      <c r="Y43" s="142"/>
      <c r="Z43" s="142"/>
      <c r="AA43" s="142"/>
      <c r="AB43" s="142"/>
      <c r="AC43" s="142"/>
      <c r="AD43" s="142"/>
      <c r="AE43" s="142"/>
      <c r="AF43" s="73"/>
      <c r="AG43" s="25" t="s">
        <v>150</v>
      </c>
      <c r="AH43" s="25" t="s">
        <v>151</v>
      </c>
      <c r="AI43" s="4"/>
      <c r="AJ43" s="4"/>
    </row>
    <row r="44" spans="1:36" ht="15" customHeight="1" x14ac:dyDescent="0.15">
      <c r="A44" s="4"/>
      <c r="B44" s="107" t="s">
        <v>90</v>
      </c>
      <c r="C44" s="107"/>
      <c r="D44" s="107"/>
      <c r="E44" s="107"/>
      <c r="F44" s="107"/>
      <c r="G44" s="107"/>
      <c r="H44" s="107"/>
      <c r="I44" s="107"/>
      <c r="J44" s="142"/>
      <c r="K44" s="142"/>
      <c r="L44" s="142"/>
      <c r="M44" s="142"/>
      <c r="N44" s="142"/>
      <c r="O44" s="142"/>
      <c r="P44" s="142"/>
      <c r="Q44" s="142"/>
      <c r="R44" s="142"/>
      <c r="S44" s="142"/>
      <c r="T44" s="142"/>
      <c r="U44" s="142"/>
      <c r="V44" s="142"/>
      <c r="W44" s="142"/>
      <c r="X44" s="142"/>
      <c r="Y44" s="142"/>
      <c r="Z44" s="142"/>
      <c r="AA44" s="142"/>
      <c r="AB44" s="142"/>
      <c r="AC44" s="142"/>
      <c r="AD44" s="142"/>
      <c r="AE44" s="142"/>
      <c r="AF44" s="73"/>
      <c r="AG44" s="25" t="s">
        <v>152</v>
      </c>
      <c r="AH44" s="25" t="s">
        <v>153</v>
      </c>
      <c r="AI44" s="4"/>
      <c r="AJ44" s="4"/>
    </row>
    <row r="45" spans="1:36" ht="15" customHeight="1" x14ac:dyDescent="0.15">
      <c r="A45" s="3"/>
      <c r="B45" s="109" t="s">
        <v>93</v>
      </c>
      <c r="C45" s="109"/>
      <c r="D45" s="109"/>
      <c r="E45" s="109"/>
      <c r="F45" s="109"/>
      <c r="G45" s="109"/>
      <c r="H45" s="109"/>
      <c r="I45" s="109"/>
      <c r="J45" s="117"/>
      <c r="K45" s="117"/>
      <c r="L45" s="117"/>
      <c r="M45" s="117"/>
      <c r="N45" s="117"/>
      <c r="O45" s="117"/>
      <c r="P45" s="117"/>
      <c r="Q45" s="117"/>
      <c r="R45" s="117"/>
      <c r="S45" s="117"/>
      <c r="T45" s="117"/>
      <c r="U45" s="117"/>
      <c r="V45" s="117"/>
      <c r="W45" s="117"/>
      <c r="X45" s="117"/>
      <c r="Y45" s="117"/>
      <c r="Z45" s="117"/>
      <c r="AA45" s="117"/>
      <c r="AB45" s="117"/>
      <c r="AC45" s="117"/>
      <c r="AD45" s="117"/>
      <c r="AE45" s="117"/>
      <c r="AF45" s="73"/>
      <c r="AG45" s="25" t="s">
        <v>154</v>
      </c>
      <c r="AH45" s="25" t="s">
        <v>155</v>
      </c>
      <c r="AI45" s="4"/>
      <c r="AJ45" s="4"/>
    </row>
    <row r="46" spans="1:36" ht="15" customHeight="1" x14ac:dyDescent="0.15">
      <c r="A46" s="3"/>
      <c r="B46" s="109" t="s">
        <v>116</v>
      </c>
      <c r="C46" s="109"/>
      <c r="D46" s="109"/>
      <c r="E46" s="109"/>
      <c r="F46" s="109"/>
      <c r="G46" s="109"/>
      <c r="H46" s="109"/>
      <c r="I46" s="109"/>
      <c r="J46" s="117"/>
      <c r="K46" s="117"/>
      <c r="L46" s="117"/>
      <c r="M46" s="117"/>
      <c r="N46" s="117"/>
      <c r="O46" s="117"/>
      <c r="P46" s="117"/>
      <c r="Q46" s="117"/>
      <c r="R46" s="117"/>
      <c r="S46" s="117"/>
      <c r="T46" s="117"/>
      <c r="U46" s="117"/>
      <c r="V46" s="117"/>
      <c r="W46" s="117"/>
      <c r="X46" s="117"/>
      <c r="Y46" s="117"/>
      <c r="Z46" s="117"/>
      <c r="AA46" s="117"/>
      <c r="AB46" s="117"/>
      <c r="AC46" s="117"/>
      <c r="AD46" s="117"/>
      <c r="AE46" s="117"/>
      <c r="AF46" s="73"/>
      <c r="AG46" s="25" t="s">
        <v>156</v>
      </c>
      <c r="AH46" s="25" t="s">
        <v>157</v>
      </c>
    </row>
    <row r="47" spans="1:36" ht="9.9499999999999993" customHeight="1" x14ac:dyDescent="0.15">
      <c r="A47" s="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3"/>
      <c r="AG47" s="25" t="s">
        <v>158</v>
      </c>
      <c r="AH47" s="25" t="s">
        <v>159</v>
      </c>
    </row>
    <row r="48" spans="1:36" ht="15" customHeight="1" x14ac:dyDescent="0.15">
      <c r="A48" s="67"/>
      <c r="B48" s="140" t="s">
        <v>71</v>
      </c>
      <c r="C48" s="140"/>
      <c r="D48" s="140"/>
      <c r="E48" s="140"/>
      <c r="F48" s="140"/>
      <c r="G48" s="140"/>
      <c r="H48" s="140"/>
      <c r="I48" s="140"/>
      <c r="J48" s="44" t="s">
        <v>72</v>
      </c>
      <c r="K48" s="145"/>
      <c r="L48" s="145"/>
      <c r="M48" s="43" t="s">
        <v>73</v>
      </c>
      <c r="N48" s="146" t="s">
        <v>74</v>
      </c>
      <c r="O48" s="146"/>
      <c r="P48" s="146"/>
      <c r="Q48" s="146"/>
      <c r="R48" s="43" t="s">
        <v>72</v>
      </c>
      <c r="S48" s="147"/>
      <c r="T48" s="147"/>
      <c r="U48" s="147"/>
      <c r="V48" s="43" t="s">
        <v>73</v>
      </c>
      <c r="W48" s="148" t="s">
        <v>75</v>
      </c>
      <c r="X48" s="148"/>
      <c r="Y48" s="148"/>
      <c r="Z48" s="148"/>
      <c r="AA48" s="149"/>
      <c r="AB48" s="149"/>
      <c r="AC48" s="149"/>
      <c r="AD48" s="149"/>
      <c r="AE48" s="43" t="s">
        <v>34</v>
      </c>
      <c r="AF48" s="73"/>
      <c r="AG48" s="25" t="s">
        <v>160</v>
      </c>
      <c r="AH48" s="73"/>
    </row>
    <row r="49" spans="1:36" ht="15" customHeight="1" x14ac:dyDescent="0.15">
      <c r="A49" s="4"/>
      <c r="B49" s="107" t="s">
        <v>54</v>
      </c>
      <c r="C49" s="107"/>
      <c r="D49" s="107"/>
      <c r="E49" s="107"/>
      <c r="F49" s="107"/>
      <c r="G49" s="107"/>
      <c r="H49" s="107"/>
      <c r="I49" s="107"/>
      <c r="J49" s="142"/>
      <c r="K49" s="142"/>
      <c r="L49" s="142"/>
      <c r="M49" s="142"/>
      <c r="N49" s="142"/>
      <c r="O49" s="142"/>
      <c r="P49" s="142"/>
      <c r="Q49" s="142"/>
      <c r="R49" s="142"/>
      <c r="S49" s="142"/>
      <c r="T49" s="142"/>
      <c r="U49" s="142"/>
      <c r="V49" s="142"/>
      <c r="W49" s="142"/>
      <c r="X49" s="142"/>
      <c r="Y49" s="142"/>
      <c r="Z49" s="142"/>
      <c r="AA49" s="142"/>
      <c r="AB49" s="142"/>
      <c r="AC49" s="142"/>
      <c r="AD49" s="142"/>
      <c r="AE49" s="142"/>
      <c r="AF49" s="4"/>
      <c r="AG49" s="4"/>
      <c r="AH49" s="4"/>
      <c r="AI49" s="4"/>
      <c r="AJ49" s="4"/>
    </row>
    <row r="50" spans="1:36" ht="15" customHeight="1" x14ac:dyDescent="0.15">
      <c r="A50" s="4"/>
      <c r="B50" s="107" t="s">
        <v>80</v>
      </c>
      <c r="C50" s="107"/>
      <c r="D50" s="107"/>
      <c r="E50" s="107"/>
      <c r="F50" s="107"/>
      <c r="G50" s="107"/>
      <c r="H50" s="107"/>
      <c r="I50" s="107"/>
      <c r="J50" s="2" t="s">
        <v>72</v>
      </c>
      <c r="K50" s="119"/>
      <c r="L50" s="119"/>
      <c r="M50" s="107" t="s">
        <v>81</v>
      </c>
      <c r="N50" s="107"/>
      <c r="O50" s="107"/>
      <c r="P50" s="107"/>
      <c r="Q50" s="107"/>
      <c r="R50" s="107"/>
      <c r="S50" s="143"/>
      <c r="T50" s="143"/>
      <c r="U50" s="143"/>
      <c r="V50" s="107" t="s">
        <v>82</v>
      </c>
      <c r="W50" s="107"/>
      <c r="X50" s="107"/>
      <c r="Y50" s="107"/>
      <c r="Z50" s="107"/>
      <c r="AA50" s="144"/>
      <c r="AB50" s="144"/>
      <c r="AC50" s="144"/>
      <c r="AD50" s="144"/>
      <c r="AE50" s="4" t="s">
        <v>34</v>
      </c>
      <c r="AF50" s="4"/>
      <c r="AG50" s="4"/>
      <c r="AH50" s="4"/>
      <c r="AI50" s="4"/>
      <c r="AJ50" s="4"/>
    </row>
    <row r="51" spans="1:36" ht="15" customHeight="1" x14ac:dyDescent="0.15">
      <c r="A51" s="4"/>
      <c r="B51" s="4"/>
      <c r="C51" s="4"/>
      <c r="D51" s="4"/>
      <c r="E51" s="4"/>
      <c r="F51" s="4"/>
      <c r="G51" s="4"/>
      <c r="H51" s="4"/>
      <c r="I51" s="4"/>
      <c r="J51" s="142"/>
      <c r="K51" s="142"/>
      <c r="L51" s="142"/>
      <c r="M51" s="142"/>
      <c r="N51" s="142"/>
      <c r="O51" s="142"/>
      <c r="P51" s="142"/>
      <c r="Q51" s="142"/>
      <c r="R51" s="142"/>
      <c r="S51" s="142"/>
      <c r="T51" s="142"/>
      <c r="U51" s="142"/>
      <c r="V51" s="142"/>
      <c r="W51" s="142"/>
      <c r="X51" s="142"/>
      <c r="Y51" s="142"/>
      <c r="Z51" s="142"/>
      <c r="AA51" s="142"/>
      <c r="AB51" s="142"/>
      <c r="AC51" s="142"/>
      <c r="AD51" s="142"/>
      <c r="AE51" s="142"/>
      <c r="AF51" s="4"/>
      <c r="AG51" s="4"/>
      <c r="AH51" s="4"/>
      <c r="AI51" s="4"/>
      <c r="AJ51" s="4"/>
    </row>
    <row r="52" spans="1:36" ht="15" customHeight="1" x14ac:dyDescent="0.15">
      <c r="A52" s="4"/>
      <c r="B52" s="107" t="s">
        <v>87</v>
      </c>
      <c r="C52" s="107"/>
      <c r="D52" s="107"/>
      <c r="E52" s="107"/>
      <c r="F52" s="107"/>
      <c r="G52" s="107"/>
      <c r="H52" s="107"/>
      <c r="I52" s="107"/>
      <c r="J52" s="142"/>
      <c r="K52" s="142"/>
      <c r="L52" s="142"/>
      <c r="M52" s="142"/>
      <c r="N52" s="142"/>
      <c r="O52" s="142"/>
      <c r="P52" s="142"/>
      <c r="Q52" s="142"/>
      <c r="R52" s="142"/>
      <c r="S52" s="142"/>
      <c r="T52" s="142"/>
      <c r="U52" s="142"/>
      <c r="V52" s="142"/>
      <c r="W52" s="142"/>
      <c r="X52" s="142"/>
      <c r="Y52" s="142"/>
      <c r="Z52" s="142"/>
      <c r="AA52" s="142"/>
      <c r="AB52" s="142"/>
      <c r="AC52" s="142"/>
      <c r="AD52" s="142"/>
      <c r="AE52" s="142"/>
      <c r="AF52" s="4"/>
      <c r="AG52" s="4"/>
      <c r="AH52" s="4"/>
      <c r="AI52" s="4"/>
      <c r="AJ52" s="4"/>
    </row>
    <row r="53" spans="1:36" ht="15" customHeight="1" x14ac:dyDescent="0.15">
      <c r="A53" s="4"/>
      <c r="B53" s="107" t="s">
        <v>90</v>
      </c>
      <c r="C53" s="107"/>
      <c r="D53" s="107"/>
      <c r="E53" s="107"/>
      <c r="F53" s="107"/>
      <c r="G53" s="107"/>
      <c r="H53" s="107"/>
      <c r="I53" s="107"/>
      <c r="J53" s="142"/>
      <c r="K53" s="142"/>
      <c r="L53" s="142"/>
      <c r="M53" s="142"/>
      <c r="N53" s="142"/>
      <c r="O53" s="142"/>
      <c r="P53" s="142"/>
      <c r="Q53" s="142"/>
      <c r="R53" s="142"/>
      <c r="S53" s="142"/>
      <c r="T53" s="142"/>
      <c r="U53" s="142"/>
      <c r="V53" s="142"/>
      <c r="W53" s="142"/>
      <c r="X53" s="142"/>
      <c r="Y53" s="142"/>
      <c r="Z53" s="142"/>
      <c r="AA53" s="142"/>
      <c r="AB53" s="142"/>
      <c r="AC53" s="142"/>
      <c r="AD53" s="142"/>
      <c r="AE53" s="142"/>
      <c r="AF53" s="4"/>
      <c r="AG53" s="4"/>
      <c r="AH53" s="4"/>
      <c r="AI53" s="4"/>
      <c r="AJ53" s="4"/>
    </row>
    <row r="54" spans="1:36" ht="15" customHeight="1" x14ac:dyDescent="0.15">
      <c r="A54" s="3"/>
      <c r="B54" s="109" t="s">
        <v>93</v>
      </c>
      <c r="C54" s="109"/>
      <c r="D54" s="109"/>
      <c r="E54" s="109"/>
      <c r="F54" s="109"/>
      <c r="G54" s="109"/>
      <c r="H54" s="109"/>
      <c r="I54" s="109"/>
      <c r="J54" s="117"/>
      <c r="K54" s="117"/>
      <c r="L54" s="117"/>
      <c r="M54" s="117"/>
      <c r="N54" s="117"/>
      <c r="O54" s="117"/>
      <c r="P54" s="117"/>
      <c r="Q54" s="117"/>
      <c r="R54" s="117"/>
      <c r="S54" s="117"/>
      <c r="T54" s="117"/>
      <c r="U54" s="117"/>
      <c r="V54" s="117"/>
      <c r="W54" s="117"/>
      <c r="X54" s="117"/>
      <c r="Y54" s="117"/>
      <c r="Z54" s="117"/>
      <c r="AA54" s="117"/>
      <c r="AB54" s="117"/>
      <c r="AC54" s="117"/>
      <c r="AD54" s="117"/>
      <c r="AE54" s="117"/>
      <c r="AF54" s="4"/>
      <c r="AG54" s="4"/>
      <c r="AH54" s="4"/>
      <c r="AI54" s="4"/>
      <c r="AJ54" s="4"/>
    </row>
    <row r="55" spans="1:36" ht="15" customHeight="1" x14ac:dyDescent="0.15">
      <c r="A55" s="3"/>
      <c r="B55" s="109" t="s">
        <v>116</v>
      </c>
      <c r="C55" s="109"/>
      <c r="D55" s="109"/>
      <c r="E55" s="109"/>
      <c r="F55" s="109"/>
      <c r="G55" s="109"/>
      <c r="H55" s="109"/>
      <c r="I55" s="109"/>
      <c r="J55" s="117"/>
      <c r="K55" s="117"/>
      <c r="L55" s="117"/>
      <c r="M55" s="117"/>
      <c r="N55" s="117"/>
      <c r="O55" s="117"/>
      <c r="P55" s="117"/>
      <c r="Q55" s="117"/>
      <c r="R55" s="117"/>
      <c r="S55" s="117"/>
      <c r="T55" s="117"/>
      <c r="U55" s="117"/>
      <c r="V55" s="117"/>
      <c r="W55" s="117"/>
      <c r="X55" s="117"/>
      <c r="Y55" s="117"/>
      <c r="Z55" s="117"/>
      <c r="AA55" s="117"/>
      <c r="AB55" s="117"/>
      <c r="AC55" s="117"/>
      <c r="AD55" s="117"/>
      <c r="AE55" s="117"/>
    </row>
    <row r="56" spans="1:36" ht="9.9499999999999993" customHeight="1" x14ac:dyDescent="0.15">
      <c r="A56" s="49"/>
      <c r="B56" s="69"/>
      <c r="C56" s="69"/>
      <c r="D56" s="69"/>
      <c r="E56" s="69"/>
      <c r="F56" s="69"/>
      <c r="G56" s="69"/>
      <c r="H56" s="69"/>
      <c r="I56" s="69"/>
      <c r="J56" s="7"/>
      <c r="K56" s="7"/>
      <c r="L56" s="7"/>
      <c r="M56" s="7"/>
      <c r="N56" s="7"/>
      <c r="O56" s="7"/>
      <c r="P56" s="7"/>
      <c r="Q56" s="7"/>
      <c r="R56" s="7"/>
      <c r="S56" s="7"/>
      <c r="T56" s="7"/>
      <c r="U56" s="7"/>
      <c r="V56" s="7"/>
      <c r="W56" s="7"/>
      <c r="X56" s="7"/>
      <c r="Y56" s="7"/>
      <c r="Z56" s="7"/>
      <c r="AA56" s="7"/>
      <c r="AB56" s="7"/>
      <c r="AC56" s="7"/>
      <c r="AD56" s="7"/>
      <c r="AE56" s="7"/>
    </row>
    <row r="57" spans="1:36" ht="15" customHeight="1" x14ac:dyDescent="0.15">
      <c r="A57" s="140" t="s">
        <v>161</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27"/>
    </row>
    <row r="58" spans="1:36" ht="15" customHeight="1" x14ac:dyDescent="0.15">
      <c r="A58" s="27"/>
      <c r="B58" s="78"/>
      <c r="C58" s="26" t="s">
        <v>162</v>
      </c>
      <c r="D58" s="27"/>
      <c r="E58" s="27"/>
      <c r="F58" s="27" t="s">
        <v>72</v>
      </c>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27" t="s">
        <v>163</v>
      </c>
      <c r="AF58" s="27"/>
    </row>
    <row r="59" spans="1:36" ht="15" customHeight="1" x14ac:dyDescent="0.15">
      <c r="A59" s="46"/>
      <c r="B59" s="79"/>
      <c r="C59" s="45" t="s">
        <v>164</v>
      </c>
      <c r="D59" s="46"/>
      <c r="E59" s="46"/>
      <c r="F59" s="46" t="s">
        <v>72</v>
      </c>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46" t="s">
        <v>163</v>
      </c>
      <c r="AF59" s="27"/>
    </row>
    <row r="60" spans="1:36" ht="15" customHeight="1" x14ac:dyDescent="0.15">
      <c r="A60" s="140" t="s">
        <v>165</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27"/>
    </row>
    <row r="61" spans="1:36" ht="15" customHeight="1" x14ac:dyDescent="0.15">
      <c r="A61" s="5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row>
    <row r="63" spans="1:36" ht="15" customHeight="1" x14ac:dyDescent="0.15">
      <c r="H63" s="138"/>
      <c r="I63" s="138"/>
      <c r="J63" s="138"/>
      <c r="K63" s="138"/>
      <c r="L63" s="138"/>
      <c r="M63" s="66"/>
      <c r="N63" s="138"/>
      <c r="O63" s="138"/>
      <c r="P63" s="138"/>
      <c r="Q63" s="138"/>
      <c r="R63" s="138"/>
      <c r="S63" s="138"/>
      <c r="T63" s="138"/>
      <c r="U63" s="138"/>
      <c r="V63" s="138"/>
      <c r="W63" s="138"/>
      <c r="X63" s="138"/>
      <c r="Y63" s="138"/>
      <c r="Z63" s="138"/>
      <c r="AA63" s="138"/>
      <c r="AB63" s="138"/>
      <c r="AC63" s="66"/>
      <c r="AD63" s="66"/>
      <c r="AE63" s="66"/>
      <c r="AG63" s="28"/>
    </row>
    <row r="64" spans="1:36" ht="15" customHeight="1" x14ac:dyDescent="0.15">
      <c r="H64" s="138"/>
      <c r="I64" s="138"/>
      <c r="J64" s="138"/>
      <c r="K64" s="138"/>
      <c r="L64" s="138"/>
      <c r="M64" s="66"/>
      <c r="N64" s="138"/>
      <c r="O64" s="138"/>
      <c r="P64" s="138"/>
      <c r="Q64" s="138"/>
      <c r="R64" s="138"/>
      <c r="S64" s="138"/>
      <c r="T64" s="138"/>
      <c r="U64" s="138"/>
      <c r="V64" s="138"/>
      <c r="W64" s="138"/>
      <c r="X64" s="138"/>
      <c r="Y64" s="138"/>
      <c r="Z64" s="138"/>
      <c r="AA64" s="138"/>
      <c r="AB64" s="138"/>
      <c r="AC64" s="66"/>
      <c r="AD64" s="66"/>
      <c r="AE64" s="66"/>
      <c r="AG64" s="28"/>
    </row>
    <row r="65" spans="8:33" ht="15" customHeight="1" x14ac:dyDescent="0.15">
      <c r="H65" s="138"/>
      <c r="I65" s="138"/>
      <c r="J65" s="138"/>
      <c r="K65" s="138"/>
      <c r="L65" s="138"/>
      <c r="M65" s="66"/>
      <c r="N65" s="138"/>
      <c r="O65" s="138"/>
      <c r="P65" s="138"/>
      <c r="Q65" s="138"/>
      <c r="R65" s="138"/>
      <c r="S65" s="138"/>
      <c r="T65" s="138"/>
      <c r="U65" s="138"/>
      <c r="V65" s="138"/>
      <c r="W65" s="138"/>
      <c r="X65" s="138"/>
      <c r="Y65" s="138"/>
      <c r="Z65" s="138"/>
      <c r="AA65" s="138"/>
      <c r="AB65" s="138"/>
      <c r="AC65" s="66"/>
      <c r="AD65" s="66"/>
      <c r="AE65" s="66"/>
      <c r="AG65" s="28"/>
    </row>
    <row r="67" spans="8:33" ht="15" customHeight="1" x14ac:dyDescent="0.15">
      <c r="H67" s="138"/>
      <c r="I67" s="138"/>
      <c r="J67" s="138"/>
      <c r="K67" s="138"/>
      <c r="L67" s="138"/>
      <c r="M67" s="66"/>
      <c r="N67" s="138"/>
      <c r="O67" s="138"/>
      <c r="P67" s="138"/>
      <c r="Q67" s="138"/>
      <c r="R67" s="138"/>
      <c r="S67" s="138"/>
      <c r="T67" s="138"/>
      <c r="U67" s="138"/>
      <c r="V67" s="138"/>
      <c r="W67" s="138"/>
      <c r="X67" s="138"/>
      <c r="Y67" s="138"/>
      <c r="Z67" s="138"/>
      <c r="AA67" s="138"/>
      <c r="AB67" s="138"/>
      <c r="AC67" s="66"/>
      <c r="AD67" s="66"/>
      <c r="AE67" s="66"/>
    </row>
    <row r="68" spans="8:33" ht="15" customHeight="1" x14ac:dyDescent="0.15">
      <c r="H68" s="138"/>
      <c r="I68" s="138"/>
      <c r="J68" s="138"/>
      <c r="K68" s="138"/>
      <c r="L68" s="138"/>
      <c r="M68" s="66"/>
      <c r="N68" s="138"/>
      <c r="O68" s="138"/>
      <c r="P68" s="138"/>
      <c r="Q68" s="138"/>
      <c r="R68" s="138"/>
      <c r="S68" s="138"/>
      <c r="T68" s="138"/>
      <c r="U68" s="138"/>
      <c r="V68" s="138"/>
      <c r="W68" s="138"/>
      <c r="X68" s="138"/>
      <c r="Y68" s="138"/>
      <c r="Z68" s="138"/>
      <c r="AA68" s="138"/>
      <c r="AB68" s="138"/>
      <c r="AC68" s="66"/>
      <c r="AD68" s="66"/>
      <c r="AE68" s="66"/>
    </row>
    <row r="69" spans="8:33" ht="15" customHeight="1" x14ac:dyDescent="0.15">
      <c r="H69" s="138"/>
      <c r="I69" s="138"/>
      <c r="J69" s="138"/>
      <c r="K69" s="138"/>
      <c r="L69" s="138"/>
      <c r="M69" s="66"/>
      <c r="N69" s="138"/>
      <c r="O69" s="138"/>
      <c r="P69" s="138"/>
      <c r="Q69" s="138"/>
      <c r="R69" s="138"/>
      <c r="S69" s="138"/>
      <c r="T69" s="138"/>
      <c r="U69" s="138"/>
      <c r="V69" s="138"/>
      <c r="W69" s="138"/>
      <c r="X69" s="138"/>
      <c r="Y69" s="138"/>
      <c r="Z69" s="138"/>
      <c r="AA69" s="138"/>
      <c r="AB69" s="138"/>
      <c r="AC69" s="66"/>
      <c r="AD69" s="66"/>
      <c r="AE69" s="66"/>
    </row>
    <row r="71" spans="8:33" ht="15" customHeight="1" x14ac:dyDescent="0.15">
      <c r="H71" s="138"/>
      <c r="I71" s="138"/>
      <c r="J71" s="138"/>
      <c r="K71" s="138"/>
      <c r="L71" s="138"/>
      <c r="M71" s="66"/>
      <c r="N71" s="138"/>
      <c r="O71" s="138"/>
      <c r="P71" s="138"/>
      <c r="Q71" s="138"/>
      <c r="R71" s="138"/>
      <c r="S71" s="138"/>
      <c r="T71" s="138"/>
      <c r="U71" s="138"/>
      <c r="V71" s="138"/>
      <c r="W71" s="138"/>
      <c r="X71" s="138"/>
      <c r="Y71" s="138"/>
      <c r="Z71" s="138"/>
      <c r="AA71" s="138"/>
      <c r="AB71" s="138"/>
      <c r="AC71" s="66"/>
      <c r="AD71" s="66"/>
      <c r="AE71" s="66"/>
    </row>
    <row r="72" spans="8:33" ht="15" customHeight="1" x14ac:dyDescent="0.15">
      <c r="H72" s="138"/>
      <c r="I72" s="138"/>
      <c r="J72" s="138"/>
      <c r="K72" s="138"/>
      <c r="L72" s="138"/>
      <c r="M72" s="66"/>
      <c r="N72" s="138"/>
      <c r="O72" s="138"/>
      <c r="P72" s="138"/>
      <c r="Q72" s="138"/>
      <c r="R72" s="138"/>
      <c r="S72" s="138"/>
      <c r="T72" s="138"/>
      <c r="U72" s="138"/>
      <c r="V72" s="138"/>
      <c r="W72" s="138"/>
      <c r="X72" s="138"/>
      <c r="Y72" s="138"/>
      <c r="Z72" s="138"/>
      <c r="AA72" s="138"/>
      <c r="AB72" s="138"/>
      <c r="AC72" s="66"/>
      <c r="AD72" s="66"/>
      <c r="AE72" s="66"/>
    </row>
    <row r="73" spans="8:33" ht="15" customHeight="1" x14ac:dyDescent="0.15">
      <c r="H73" s="138"/>
      <c r="I73" s="138"/>
      <c r="J73" s="138"/>
      <c r="K73" s="138"/>
      <c r="L73" s="138"/>
      <c r="M73" s="66"/>
      <c r="N73" s="138"/>
      <c r="O73" s="138"/>
      <c r="P73" s="138"/>
      <c r="Q73" s="138"/>
      <c r="R73" s="138"/>
      <c r="S73" s="138"/>
      <c r="T73" s="138"/>
      <c r="U73" s="138"/>
      <c r="V73" s="138"/>
      <c r="W73" s="138"/>
      <c r="X73" s="138"/>
      <c r="Y73" s="138"/>
      <c r="Z73" s="138"/>
      <c r="AA73" s="138"/>
      <c r="AB73" s="138"/>
      <c r="AC73" s="66"/>
      <c r="AD73" s="66"/>
      <c r="AE73" s="66"/>
    </row>
    <row r="75" spans="8:33" ht="15" customHeight="1" x14ac:dyDescent="0.15">
      <c r="H75" s="138"/>
      <c r="I75" s="138"/>
      <c r="J75" s="138"/>
      <c r="K75" s="138"/>
      <c r="L75" s="138"/>
      <c r="M75" s="66"/>
      <c r="N75" s="138"/>
      <c r="O75" s="138"/>
      <c r="P75" s="138"/>
      <c r="Q75" s="138"/>
      <c r="R75" s="138"/>
      <c r="S75" s="138"/>
      <c r="T75" s="138"/>
      <c r="U75" s="138"/>
      <c r="V75" s="138"/>
      <c r="W75" s="138"/>
      <c r="X75" s="138"/>
      <c r="Y75" s="138"/>
      <c r="Z75" s="138"/>
      <c r="AA75" s="138"/>
      <c r="AB75" s="138"/>
      <c r="AC75" s="66"/>
      <c r="AD75" s="66"/>
      <c r="AE75" s="66"/>
    </row>
    <row r="76" spans="8:33" ht="15" customHeight="1" x14ac:dyDescent="0.15">
      <c r="H76" s="138"/>
      <c r="I76" s="138"/>
      <c r="J76" s="138"/>
      <c r="K76" s="138"/>
      <c r="L76" s="138"/>
      <c r="M76" s="66"/>
      <c r="N76" s="138"/>
      <c r="O76" s="138"/>
      <c r="P76" s="138"/>
      <c r="Q76" s="138"/>
      <c r="R76" s="138"/>
      <c r="S76" s="138"/>
      <c r="T76" s="138"/>
      <c r="U76" s="138"/>
      <c r="V76" s="138"/>
      <c r="W76" s="138"/>
      <c r="X76" s="138"/>
      <c r="Y76" s="138"/>
      <c r="Z76" s="138"/>
      <c r="AA76" s="138"/>
      <c r="AB76" s="138"/>
      <c r="AC76" s="66"/>
      <c r="AD76" s="66"/>
      <c r="AE76" s="66"/>
    </row>
    <row r="77" spans="8:33" ht="15" customHeight="1" x14ac:dyDescent="0.15">
      <c r="H77" s="138"/>
      <c r="I77" s="138"/>
      <c r="J77" s="138"/>
      <c r="K77" s="138"/>
      <c r="L77" s="138"/>
      <c r="M77" s="66"/>
      <c r="N77" s="138"/>
      <c r="O77" s="138"/>
      <c r="P77" s="138"/>
      <c r="Q77" s="138"/>
      <c r="R77" s="138"/>
      <c r="S77" s="138"/>
      <c r="T77" s="138"/>
      <c r="U77" s="138"/>
      <c r="V77" s="138"/>
      <c r="W77" s="138"/>
      <c r="X77" s="138"/>
      <c r="Y77" s="138"/>
      <c r="Z77" s="138"/>
      <c r="AA77" s="138"/>
      <c r="AB77" s="138"/>
      <c r="AC77" s="66"/>
      <c r="AD77" s="66"/>
      <c r="AE77" s="66"/>
    </row>
    <row r="79" spans="8:33" ht="15" customHeight="1" x14ac:dyDescent="0.15">
      <c r="H79" s="138"/>
      <c r="I79" s="138"/>
      <c r="J79" s="138"/>
      <c r="K79" s="138"/>
      <c r="L79" s="138"/>
      <c r="M79" s="66"/>
      <c r="N79" s="138"/>
      <c r="O79" s="138"/>
      <c r="P79" s="138"/>
      <c r="Q79" s="138"/>
      <c r="R79" s="138"/>
      <c r="S79" s="138"/>
      <c r="T79" s="138"/>
      <c r="U79" s="138"/>
      <c r="V79" s="138"/>
      <c r="W79" s="138"/>
      <c r="X79" s="138"/>
      <c r="Y79" s="138"/>
      <c r="Z79" s="138"/>
      <c r="AA79" s="138"/>
      <c r="AB79" s="138"/>
      <c r="AC79" s="66"/>
      <c r="AD79" s="66"/>
      <c r="AE79" s="66"/>
    </row>
    <row r="80" spans="8:33" ht="15" customHeight="1" x14ac:dyDescent="0.15">
      <c r="H80" s="138"/>
      <c r="I80" s="138"/>
      <c r="J80" s="138"/>
      <c r="K80" s="138"/>
      <c r="L80" s="138"/>
      <c r="M80" s="66"/>
      <c r="N80" s="138"/>
      <c r="O80" s="138"/>
      <c r="P80" s="138"/>
      <c r="Q80" s="138"/>
      <c r="R80" s="138"/>
      <c r="S80" s="138"/>
      <c r="T80" s="138"/>
      <c r="U80" s="138"/>
      <c r="V80" s="138"/>
      <c r="W80" s="138"/>
      <c r="X80" s="138"/>
      <c r="Y80" s="138"/>
      <c r="Z80" s="138"/>
      <c r="AA80" s="138"/>
      <c r="AB80" s="138"/>
      <c r="AC80" s="66"/>
      <c r="AD80" s="66"/>
      <c r="AE80" s="66"/>
    </row>
    <row r="81" spans="8:31" ht="15" customHeight="1" x14ac:dyDescent="0.15">
      <c r="H81" s="138"/>
      <c r="I81" s="138"/>
      <c r="J81" s="138"/>
      <c r="K81" s="138"/>
      <c r="L81" s="138"/>
      <c r="M81" s="66"/>
      <c r="N81" s="138"/>
      <c r="O81" s="138"/>
      <c r="P81" s="138"/>
      <c r="Q81" s="138"/>
      <c r="R81" s="138"/>
      <c r="S81" s="138"/>
      <c r="T81" s="138"/>
      <c r="U81" s="138"/>
      <c r="V81" s="138"/>
      <c r="W81" s="138"/>
      <c r="X81" s="138"/>
      <c r="Y81" s="138"/>
      <c r="Z81" s="138"/>
      <c r="AA81" s="138"/>
      <c r="AB81" s="138"/>
      <c r="AC81" s="66"/>
      <c r="AD81" s="66"/>
      <c r="AE81" s="66"/>
    </row>
    <row r="82" spans="8:31" s="71" customFormat="1" ht="15" customHeight="1" x14ac:dyDescent="0.15"/>
    <row r="83" spans="8:31" s="71" customFormat="1" ht="15" customHeight="1" x14ac:dyDescent="0.15"/>
    <row r="84" spans="8:31" s="71" customFormat="1" ht="15" customHeight="1" x14ac:dyDescent="0.15"/>
  </sheetData>
  <sheetProtection algorithmName="SHA-512" hashValue="znG0N6DWJB3Q8jTVAv5BUjZAJMmNUfeWPnsWOPYqt0BvM9DpSMe1n/iXjbCDhtGdEBFZNxuConUE4Mv8DrB7iw==" saltValue="14UJ7cL2/546wmtjF3Vbrg==" spinCount="100000" sheet="1" formatCells="0" insertRow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10"/>
  <dataValidations count="3">
    <dataValidation type="list" allowBlank="1" showInputMessage="1" showErrorMessage="1" sqref="S48:U48 S39:U39 S30:U30 S20:U20 S11:U11" xr:uid="{16F357F0-0C05-41DD-BE22-ACA3586B9410}">
      <formula1>$AG$1:$AG$47</formula1>
    </dataValidation>
    <dataValidation type="list" allowBlank="1" showInputMessage="1" showErrorMessage="1" sqref="S50 S22 S32 S41 S13" xr:uid="{D086E335-C98B-40B2-9413-638926D0E0F8}">
      <formula1>$AH$1:$AH$47</formula1>
    </dataValidation>
    <dataValidation type="list" allowBlank="1" showInputMessage="1" showErrorMessage="1" sqref="K50 K41 K39 K30 K22 K48 K32 K20 K13 K11" xr:uid="{EBB148FB-27D7-4C72-9277-B4A0C1FF06AB}">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68A8-0058-4586-8B12-A97C9A31DCD8}">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25" customWidth="1"/>
    <col min="32" max="37" width="2.625" style="25" customWidth="1"/>
    <col min="38" max="38" width="2.625" style="25" hidden="1" customWidth="1"/>
    <col min="39" max="104" width="2.625" style="25" customWidth="1"/>
    <col min="105" max="16384" width="2.375" style="25"/>
  </cols>
  <sheetData>
    <row r="1" spans="1:38" ht="16.5" customHeight="1" x14ac:dyDescent="0.15">
      <c r="A1" s="120" t="s">
        <v>166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8"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x14ac:dyDescent="0.15">
      <c r="A3" s="120" t="s">
        <v>167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8" ht="16.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8" ht="16.5" customHeight="1" x14ac:dyDescent="0.15">
      <c r="A5" s="3" t="s">
        <v>334</v>
      </c>
      <c r="B5" s="80"/>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x14ac:dyDescent="0.1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8" ht="16.5" customHeight="1" x14ac:dyDescent="0.15">
      <c r="A7" s="109" t="s">
        <v>168</v>
      </c>
      <c r="B7" s="109"/>
      <c r="C7" s="109"/>
      <c r="D7" s="109"/>
      <c r="E7" s="109"/>
      <c r="F7" s="109"/>
      <c r="G7" s="109"/>
      <c r="H7" s="109"/>
      <c r="I7" s="109"/>
      <c r="J7" s="127"/>
      <c r="K7" s="127"/>
      <c r="L7" s="127"/>
      <c r="M7" s="127"/>
      <c r="N7" s="127"/>
      <c r="O7" s="127"/>
      <c r="P7" s="127"/>
      <c r="Q7" s="127"/>
      <c r="R7" s="127"/>
      <c r="S7" s="127"/>
      <c r="T7" s="127"/>
      <c r="U7" s="127"/>
      <c r="V7" s="127"/>
      <c r="W7" s="127"/>
      <c r="X7" s="127"/>
      <c r="Y7" s="127"/>
      <c r="Z7" s="127"/>
      <c r="AA7" s="127"/>
      <c r="AB7" s="127"/>
      <c r="AC7" s="127"/>
      <c r="AD7" s="127"/>
      <c r="AE7" s="127"/>
    </row>
    <row r="8" spans="1:38" ht="16.5" customHeight="1" x14ac:dyDescent="0.15">
      <c r="A8" s="7"/>
      <c r="B8" s="7"/>
      <c r="C8" s="7"/>
      <c r="D8" s="7"/>
      <c r="E8" s="7"/>
      <c r="F8" s="7"/>
      <c r="G8" s="7"/>
      <c r="H8" s="7"/>
      <c r="I8" s="7"/>
      <c r="J8" s="127"/>
      <c r="K8" s="127"/>
      <c r="L8" s="127"/>
      <c r="M8" s="127"/>
      <c r="N8" s="127"/>
      <c r="O8" s="127"/>
      <c r="P8" s="127"/>
      <c r="Q8" s="127"/>
      <c r="R8" s="127"/>
      <c r="S8" s="127"/>
      <c r="T8" s="127"/>
      <c r="U8" s="127"/>
      <c r="V8" s="127"/>
      <c r="W8" s="127"/>
      <c r="X8" s="127"/>
      <c r="Y8" s="127"/>
      <c r="Z8" s="127"/>
      <c r="AA8" s="127"/>
      <c r="AB8" s="127"/>
      <c r="AC8" s="127"/>
      <c r="AD8" s="127"/>
      <c r="AE8" s="127"/>
      <c r="AL8" s="25" t="s">
        <v>48</v>
      </c>
    </row>
    <row r="9" spans="1:38" ht="16.5" customHeight="1" x14ac:dyDescent="0.15">
      <c r="A9" s="69"/>
      <c r="B9" s="69"/>
      <c r="C9" s="69"/>
      <c r="D9" s="69"/>
      <c r="E9" s="69"/>
      <c r="F9" s="69"/>
      <c r="G9" s="69"/>
      <c r="H9" s="69"/>
      <c r="I9" s="69"/>
      <c r="J9" s="48"/>
      <c r="K9" s="48"/>
      <c r="L9" s="48"/>
      <c r="M9" s="48"/>
      <c r="N9" s="48"/>
      <c r="O9" s="48"/>
      <c r="P9" s="48"/>
      <c r="Q9" s="48"/>
      <c r="R9" s="48"/>
      <c r="S9" s="48"/>
      <c r="T9" s="48"/>
      <c r="U9" s="48"/>
      <c r="V9" s="48"/>
      <c r="W9" s="48"/>
      <c r="X9" s="48"/>
      <c r="Y9" s="48"/>
      <c r="Z9" s="48"/>
      <c r="AA9" s="48"/>
      <c r="AB9" s="48"/>
      <c r="AC9" s="48"/>
      <c r="AD9" s="48"/>
      <c r="AE9" s="48"/>
      <c r="AL9" s="25" t="s">
        <v>169</v>
      </c>
    </row>
    <row r="10" spans="1:38" ht="9.9499999999999993"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L10" s="25" t="s">
        <v>335</v>
      </c>
    </row>
    <row r="11" spans="1:38" ht="16.5" customHeight="1" x14ac:dyDescent="0.15">
      <c r="A11" s="109" t="s">
        <v>170</v>
      </c>
      <c r="B11" s="109"/>
      <c r="C11" s="109"/>
      <c r="D11" s="109"/>
      <c r="E11" s="109"/>
      <c r="F11" s="109"/>
      <c r="G11" s="109"/>
      <c r="H11" s="109"/>
      <c r="I11" s="3"/>
      <c r="J11" s="157"/>
      <c r="K11" s="157"/>
      <c r="L11" s="157"/>
      <c r="M11" s="157"/>
      <c r="N11" s="157"/>
      <c r="O11" s="157"/>
      <c r="P11" s="157"/>
      <c r="Q11" s="3" t="s">
        <v>171</v>
      </c>
      <c r="S11" s="3"/>
      <c r="V11" s="3"/>
      <c r="W11" s="3"/>
      <c r="X11" s="3"/>
      <c r="Y11" s="3"/>
      <c r="Z11" s="3"/>
      <c r="AA11" s="3"/>
      <c r="AB11" s="3"/>
      <c r="AC11" s="3"/>
      <c r="AD11" s="3"/>
      <c r="AE11" s="3"/>
      <c r="AL11" s="25" t="s">
        <v>172</v>
      </c>
    </row>
    <row r="12" spans="1:38" ht="16.5" customHeight="1" x14ac:dyDescent="0.15">
      <c r="A12" s="69"/>
      <c r="B12" s="69"/>
      <c r="C12" s="69"/>
      <c r="D12" s="69"/>
      <c r="E12" s="69"/>
      <c r="F12" s="69"/>
      <c r="G12" s="69"/>
      <c r="H12" s="69"/>
      <c r="I12" s="69"/>
      <c r="J12" s="69"/>
      <c r="K12" s="49"/>
      <c r="L12" s="49"/>
      <c r="M12" s="50"/>
      <c r="N12" s="51"/>
      <c r="O12" s="51"/>
      <c r="P12" s="69"/>
      <c r="Q12" s="69"/>
      <c r="R12" s="69"/>
      <c r="S12" s="49"/>
      <c r="T12" s="49"/>
      <c r="U12" s="49"/>
      <c r="V12" s="49"/>
      <c r="W12" s="49"/>
      <c r="X12" s="49"/>
      <c r="Y12" s="49"/>
      <c r="Z12" s="49"/>
      <c r="AA12" s="49"/>
      <c r="AB12" s="49"/>
      <c r="AC12" s="49"/>
      <c r="AD12" s="49"/>
      <c r="AE12" s="49"/>
    </row>
    <row r="13" spans="1:38" ht="9.9499999999999993"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8" ht="16.5" customHeight="1" x14ac:dyDescent="0.15">
      <c r="A14" s="109" t="s">
        <v>173</v>
      </c>
      <c r="B14" s="109"/>
      <c r="C14" s="109"/>
      <c r="D14" s="109"/>
      <c r="E14" s="109"/>
      <c r="F14" s="109"/>
      <c r="G14" s="109"/>
      <c r="H14" s="109"/>
      <c r="I14" s="3"/>
      <c r="J14" s="157"/>
      <c r="K14" s="157"/>
      <c r="L14" s="157"/>
      <c r="M14" s="157"/>
      <c r="N14" s="157"/>
      <c r="O14" s="157"/>
      <c r="P14" s="157"/>
      <c r="Q14" s="3" t="s">
        <v>171</v>
      </c>
      <c r="S14" s="3"/>
      <c r="V14" s="3"/>
      <c r="W14" s="3"/>
      <c r="X14" s="3"/>
      <c r="Y14" s="3"/>
      <c r="Z14" s="3"/>
      <c r="AA14" s="3"/>
      <c r="AB14" s="3"/>
      <c r="AC14" s="3"/>
      <c r="AD14" s="3"/>
      <c r="AE14" s="3"/>
    </row>
    <row r="15" spans="1:38" ht="16.5" customHeight="1" x14ac:dyDescent="0.15">
      <c r="A15" s="69"/>
      <c r="B15" s="69"/>
      <c r="C15" s="69"/>
      <c r="D15" s="69"/>
      <c r="E15" s="69"/>
      <c r="F15" s="69"/>
      <c r="G15" s="69"/>
      <c r="H15" s="69"/>
      <c r="I15" s="49"/>
      <c r="J15" s="52"/>
      <c r="K15" s="52"/>
      <c r="L15" s="52"/>
      <c r="M15" s="52"/>
      <c r="N15" s="52"/>
      <c r="O15" s="52"/>
      <c r="P15" s="52"/>
      <c r="Q15" s="49"/>
      <c r="R15" s="53"/>
      <c r="S15" s="49"/>
      <c r="T15" s="53"/>
      <c r="U15" s="53"/>
      <c r="V15" s="49"/>
      <c r="W15" s="49"/>
      <c r="X15" s="49"/>
      <c r="Y15" s="49"/>
      <c r="Z15" s="49"/>
      <c r="AA15" s="49"/>
      <c r="AB15" s="49"/>
      <c r="AC15" s="49"/>
      <c r="AD15" s="49"/>
      <c r="AE15" s="49"/>
    </row>
    <row r="16" spans="1:38" ht="9.9499999999999993" customHeight="1" x14ac:dyDescent="0.1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row r="17" spans="1:38" ht="16.5" customHeight="1" x14ac:dyDescent="0.15">
      <c r="A17" s="109" t="s">
        <v>174</v>
      </c>
      <c r="B17" s="109"/>
      <c r="C17" s="109"/>
      <c r="D17" s="109"/>
      <c r="E17" s="109"/>
      <c r="F17" s="109"/>
      <c r="G17" s="109"/>
      <c r="H17" s="109"/>
      <c r="I17" s="3"/>
      <c r="J17" s="157"/>
      <c r="K17" s="157"/>
      <c r="L17" s="157"/>
      <c r="M17" s="157"/>
      <c r="N17" s="157"/>
      <c r="O17" s="157"/>
      <c r="P17" s="157"/>
      <c r="Q17" s="3" t="s">
        <v>171</v>
      </c>
      <c r="S17" s="3"/>
      <c r="V17" s="3"/>
      <c r="W17" s="3"/>
      <c r="X17" s="3"/>
      <c r="Y17" s="3"/>
      <c r="Z17" s="3"/>
      <c r="AA17" s="3"/>
      <c r="AB17" s="3"/>
      <c r="AC17" s="3"/>
      <c r="AD17" s="3"/>
      <c r="AE17" s="3"/>
      <c r="AL17" s="25">
        <v>1</v>
      </c>
    </row>
    <row r="18" spans="1:38" ht="16.5" customHeight="1" x14ac:dyDescent="0.15">
      <c r="A18" s="69"/>
      <c r="B18" s="69"/>
      <c r="C18" s="69"/>
      <c r="D18" s="69"/>
      <c r="E18" s="69"/>
      <c r="F18" s="69"/>
      <c r="G18" s="69"/>
      <c r="H18" s="69"/>
      <c r="I18" s="49"/>
      <c r="J18" s="52"/>
      <c r="K18" s="52"/>
      <c r="L18" s="52"/>
      <c r="M18" s="52"/>
      <c r="N18" s="52"/>
      <c r="O18" s="52"/>
      <c r="P18" s="52"/>
      <c r="Q18" s="49"/>
      <c r="R18" s="53"/>
      <c r="S18" s="49"/>
      <c r="T18" s="53"/>
      <c r="U18" s="53"/>
      <c r="V18" s="49"/>
      <c r="W18" s="49"/>
      <c r="X18" s="49"/>
      <c r="Y18" s="49"/>
      <c r="Z18" s="49"/>
      <c r="AA18" s="49"/>
      <c r="AB18" s="49"/>
      <c r="AC18" s="49"/>
      <c r="AD18" s="49"/>
      <c r="AE18" s="49"/>
      <c r="AL18" s="25">
        <v>2</v>
      </c>
    </row>
    <row r="19" spans="1:38" ht="9.9499999999999993" customHeight="1" x14ac:dyDescent="0.1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L19" s="25">
        <v>3</v>
      </c>
    </row>
    <row r="20" spans="1:38" ht="16.5" customHeight="1" x14ac:dyDescent="0.15">
      <c r="A20" s="107" t="s">
        <v>175</v>
      </c>
      <c r="B20" s="107"/>
      <c r="C20" s="107"/>
      <c r="D20" s="107"/>
      <c r="E20" s="107"/>
      <c r="F20" s="107"/>
      <c r="G20" s="107"/>
      <c r="H20" s="107"/>
      <c r="I20" s="107"/>
      <c r="J20" s="107" t="s">
        <v>176</v>
      </c>
      <c r="K20" s="107"/>
      <c r="L20" s="107"/>
      <c r="M20" s="158"/>
      <c r="N20" s="158"/>
      <c r="O20" s="158"/>
      <c r="P20" s="3" t="s">
        <v>177</v>
      </c>
      <c r="Q20" s="120" t="s">
        <v>178</v>
      </c>
      <c r="R20" s="120"/>
      <c r="S20" s="120"/>
      <c r="T20" s="120"/>
      <c r="U20" s="155"/>
      <c r="V20" s="155"/>
      <c r="W20" s="155"/>
      <c r="X20" s="3" t="s">
        <v>177</v>
      </c>
      <c r="Y20" s="2"/>
      <c r="Z20" s="2"/>
      <c r="AB20" s="2"/>
      <c r="AC20" s="3"/>
      <c r="AD20" s="3"/>
      <c r="AE20" s="3"/>
      <c r="AL20" s="25">
        <v>4</v>
      </c>
    </row>
    <row r="21" spans="1:38" ht="16.5" customHeight="1" x14ac:dyDescent="0.15">
      <c r="A21" s="41"/>
      <c r="B21" s="41"/>
      <c r="C21" s="41"/>
      <c r="D21" s="41"/>
      <c r="E21" s="41"/>
      <c r="F21" s="41"/>
      <c r="G21" s="41"/>
      <c r="H21" s="41"/>
      <c r="I21" s="41"/>
      <c r="J21" s="41"/>
      <c r="K21" s="41"/>
      <c r="L21" s="41"/>
      <c r="M21" s="54"/>
      <c r="N21" s="54"/>
      <c r="O21" s="54"/>
      <c r="P21" s="49"/>
      <c r="Q21" s="51"/>
      <c r="R21" s="51"/>
      <c r="S21" s="51"/>
      <c r="T21" s="51"/>
      <c r="U21" s="50"/>
      <c r="V21" s="50"/>
      <c r="W21" s="50"/>
      <c r="X21" s="49"/>
      <c r="Y21" s="51"/>
      <c r="Z21" s="51"/>
      <c r="AA21" s="53"/>
      <c r="AB21" s="51"/>
      <c r="AC21" s="49"/>
      <c r="AD21" s="49"/>
      <c r="AE21" s="49"/>
      <c r="AL21" s="25">
        <v>5</v>
      </c>
    </row>
    <row r="22" spans="1:38" ht="9.9499999999999993" customHeight="1" x14ac:dyDescent="0.15">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L22" s="25">
        <v>6</v>
      </c>
    </row>
    <row r="23" spans="1:38" ht="16.5" customHeight="1" x14ac:dyDescent="0.15">
      <c r="A23" s="107" t="s">
        <v>179</v>
      </c>
      <c r="B23" s="107"/>
      <c r="C23" s="107"/>
      <c r="D23" s="107"/>
      <c r="E23" s="107"/>
      <c r="F23" s="107"/>
      <c r="G23" s="107"/>
      <c r="H23" s="107"/>
      <c r="I23" s="107"/>
      <c r="P23" s="4"/>
      <c r="Q23" s="4"/>
      <c r="W23" s="4"/>
      <c r="X23" s="3"/>
      <c r="Y23" s="3"/>
      <c r="Z23" s="3"/>
      <c r="AA23" s="3"/>
      <c r="AB23" s="3"/>
      <c r="AC23" s="3"/>
      <c r="AD23" s="3"/>
      <c r="AE23" s="3"/>
      <c r="AL23" s="25">
        <v>7</v>
      </c>
    </row>
    <row r="24" spans="1:38" ht="16.5" customHeight="1" x14ac:dyDescent="0.15">
      <c r="A24" s="1"/>
      <c r="B24" s="68"/>
      <c r="C24" s="150" t="s">
        <v>180</v>
      </c>
      <c r="D24" s="150"/>
      <c r="E24" s="150"/>
      <c r="F24" s="150"/>
      <c r="G24" s="150"/>
      <c r="H24" s="1"/>
      <c r="I24" s="1"/>
      <c r="J24" s="68"/>
      <c r="K24" s="150" t="s">
        <v>336</v>
      </c>
      <c r="L24" s="150"/>
      <c r="M24" s="150"/>
      <c r="N24" s="150"/>
      <c r="O24" s="150"/>
      <c r="P24" s="4"/>
      <c r="Q24" s="4"/>
      <c r="R24" s="68"/>
      <c r="S24" s="150" t="s">
        <v>337</v>
      </c>
      <c r="T24" s="150"/>
      <c r="U24" s="150"/>
      <c r="V24" s="150"/>
      <c r="W24" s="4"/>
      <c r="X24" s="2"/>
      <c r="Y24" s="68"/>
      <c r="Z24" s="150" t="s">
        <v>338</v>
      </c>
      <c r="AA24" s="150"/>
      <c r="AB24" s="150"/>
      <c r="AC24" s="150"/>
      <c r="AD24" s="3"/>
      <c r="AE24" s="3"/>
      <c r="AL24" s="25">
        <v>8</v>
      </c>
    </row>
    <row r="25" spans="1:38" ht="16.5" customHeight="1" x14ac:dyDescent="0.15">
      <c r="A25" s="41"/>
      <c r="B25" s="41"/>
      <c r="C25" s="41"/>
      <c r="D25" s="41"/>
      <c r="E25" s="41"/>
      <c r="F25" s="41"/>
      <c r="G25" s="41"/>
      <c r="H25" s="41"/>
      <c r="I25" s="41"/>
      <c r="J25" s="51"/>
      <c r="K25" s="55"/>
      <c r="L25" s="55"/>
      <c r="M25" s="55"/>
      <c r="N25" s="55"/>
      <c r="O25" s="55"/>
      <c r="P25" s="56"/>
      <c r="Q25" s="56"/>
      <c r="R25" s="51"/>
      <c r="S25" s="55"/>
      <c r="T25" s="55"/>
      <c r="U25" s="55"/>
      <c r="V25" s="55"/>
      <c r="W25" s="56"/>
      <c r="X25" s="49"/>
      <c r="Y25" s="49"/>
      <c r="Z25" s="49"/>
      <c r="AA25" s="49"/>
      <c r="AB25" s="49"/>
      <c r="AC25" s="49"/>
      <c r="AD25" s="49"/>
      <c r="AE25" s="49"/>
    </row>
    <row r="26" spans="1:38" ht="9.9499999999999993" customHeight="1" x14ac:dyDescent="0.1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row>
    <row r="27" spans="1:38" ht="16.5" customHeight="1" x14ac:dyDescent="0.15">
      <c r="A27" s="107" t="s">
        <v>181</v>
      </c>
      <c r="B27" s="107"/>
      <c r="C27" s="107"/>
      <c r="D27" s="107"/>
      <c r="E27" s="107"/>
      <c r="F27" s="107"/>
      <c r="G27" s="107"/>
      <c r="H27" s="107"/>
      <c r="I27" s="107"/>
      <c r="J27" s="68"/>
      <c r="K27" s="156" t="s">
        <v>182</v>
      </c>
      <c r="L27" s="156"/>
      <c r="M27" s="31"/>
      <c r="N27" s="31"/>
      <c r="O27" s="68"/>
      <c r="P27" s="156" t="s">
        <v>183</v>
      </c>
      <c r="Q27" s="156"/>
      <c r="T27" s="68"/>
      <c r="U27" s="156" t="s">
        <v>184</v>
      </c>
      <c r="V27" s="156"/>
      <c r="W27" s="3"/>
      <c r="X27" s="3"/>
      <c r="Y27" s="3"/>
      <c r="Z27" s="3"/>
      <c r="AA27" s="3"/>
      <c r="AB27" s="3"/>
      <c r="AC27" s="3"/>
      <c r="AD27" s="3"/>
      <c r="AE27" s="3"/>
    </row>
    <row r="28" spans="1:38" ht="16.5" customHeight="1" x14ac:dyDescent="0.15">
      <c r="A28" s="41"/>
      <c r="B28" s="41"/>
      <c r="C28" s="41"/>
      <c r="D28" s="41"/>
      <c r="E28" s="41"/>
      <c r="F28" s="41"/>
      <c r="G28" s="41"/>
      <c r="H28" s="41"/>
      <c r="I28" s="41"/>
      <c r="J28" s="51"/>
      <c r="K28" s="57"/>
      <c r="L28" s="57"/>
      <c r="M28" s="58"/>
      <c r="N28" s="58"/>
      <c r="O28" s="51"/>
      <c r="P28" s="57"/>
      <c r="Q28" s="57"/>
      <c r="R28" s="53"/>
      <c r="S28" s="53"/>
      <c r="T28" s="51"/>
      <c r="U28" s="57"/>
      <c r="V28" s="57"/>
      <c r="W28" s="49"/>
      <c r="X28" s="49"/>
      <c r="Y28" s="49"/>
      <c r="Z28" s="49"/>
      <c r="AA28" s="49"/>
      <c r="AB28" s="49"/>
      <c r="AC28" s="49"/>
      <c r="AD28" s="49"/>
      <c r="AE28" s="49"/>
    </row>
    <row r="29" spans="1:38" ht="9.9499999999999993" customHeight="1"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8" ht="16.5" customHeight="1" x14ac:dyDescent="0.15">
      <c r="A30" s="107" t="s">
        <v>185</v>
      </c>
      <c r="B30" s="107"/>
      <c r="C30" s="107"/>
      <c r="D30" s="107"/>
      <c r="E30" s="107"/>
      <c r="F30" s="107"/>
      <c r="G30" s="107"/>
      <c r="H30" s="107"/>
      <c r="I30" s="107"/>
      <c r="J30" s="144"/>
      <c r="K30" s="144"/>
      <c r="L30" s="144"/>
      <c r="M30" s="144"/>
      <c r="N30" s="144"/>
      <c r="O30" s="144"/>
      <c r="P30" s="144"/>
      <c r="Q30" s="144"/>
      <c r="R30" s="150" t="s">
        <v>186</v>
      </c>
      <c r="S30" s="150"/>
      <c r="T30" s="150"/>
      <c r="U30" s="150"/>
      <c r="V30" s="144"/>
      <c r="W30" s="144"/>
      <c r="X30" s="144"/>
      <c r="Y30" s="144"/>
      <c r="Z30" s="144"/>
      <c r="AA30" s="144"/>
      <c r="AB30" s="144"/>
      <c r="AC30" s="144"/>
      <c r="AD30" s="2"/>
      <c r="AE30" s="3"/>
    </row>
    <row r="31" spans="1:38" ht="16.5" customHeight="1" x14ac:dyDescent="0.15">
      <c r="A31" s="41"/>
      <c r="B31" s="41"/>
      <c r="C31" s="41"/>
      <c r="D31" s="41"/>
      <c r="E31" s="41"/>
      <c r="F31" s="41"/>
      <c r="G31" s="41"/>
      <c r="H31" s="41"/>
      <c r="I31" s="41"/>
      <c r="J31" s="46"/>
      <c r="K31" s="46"/>
      <c r="L31" s="46"/>
      <c r="M31" s="46"/>
      <c r="N31" s="46"/>
      <c r="O31" s="46"/>
      <c r="P31" s="46"/>
      <c r="Q31" s="46"/>
      <c r="R31" s="55"/>
      <c r="S31" s="55"/>
      <c r="T31" s="55"/>
      <c r="U31" s="55"/>
      <c r="V31" s="46"/>
      <c r="W31" s="46"/>
      <c r="X31" s="46"/>
      <c r="Y31" s="46"/>
      <c r="Z31" s="46"/>
      <c r="AA31" s="46"/>
      <c r="AB31" s="46"/>
      <c r="AC31" s="46"/>
      <c r="AD31" s="51"/>
      <c r="AE31" s="49"/>
    </row>
    <row r="32" spans="1:38" ht="9.9499999999999993" customHeight="1" x14ac:dyDescent="0.15">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2" ht="16.5" customHeight="1" x14ac:dyDescent="0.15">
      <c r="A33" s="107" t="s">
        <v>187</v>
      </c>
      <c r="B33" s="107"/>
      <c r="C33" s="107"/>
      <c r="D33" s="107"/>
      <c r="E33" s="107"/>
      <c r="F33" s="107"/>
      <c r="G33" s="107"/>
      <c r="H33" s="107"/>
      <c r="I33" s="107"/>
      <c r="J33" s="4"/>
      <c r="M33" s="143"/>
      <c r="N33" s="143"/>
      <c r="O33" s="150" t="s">
        <v>188</v>
      </c>
      <c r="P33" s="150"/>
      <c r="Q33" s="4"/>
      <c r="R33" s="4"/>
      <c r="S33" s="4"/>
      <c r="T33" s="2"/>
      <c r="U33" s="3"/>
      <c r="V33" s="3"/>
      <c r="W33" s="3"/>
      <c r="X33" s="3"/>
      <c r="Y33" s="3"/>
      <c r="Z33" s="3"/>
      <c r="AA33" s="3"/>
      <c r="AB33" s="3"/>
      <c r="AC33" s="3"/>
      <c r="AD33" s="2"/>
      <c r="AE33" s="3"/>
    </row>
    <row r="34" spans="1:32" ht="16.5" customHeight="1" x14ac:dyDescent="0.15">
      <c r="A34" s="41"/>
      <c r="B34" s="41"/>
      <c r="C34" s="41"/>
      <c r="D34" s="41"/>
      <c r="E34" s="41"/>
      <c r="F34" s="41"/>
      <c r="G34" s="41"/>
      <c r="H34" s="41"/>
      <c r="I34" s="41"/>
      <c r="J34" s="56"/>
      <c r="K34" s="53"/>
      <c r="L34" s="53"/>
      <c r="M34" s="55"/>
      <c r="N34" s="55"/>
      <c r="O34" s="55"/>
      <c r="P34" s="55"/>
      <c r="Q34" s="56"/>
      <c r="R34" s="56"/>
      <c r="S34" s="56"/>
      <c r="T34" s="51"/>
      <c r="U34" s="49"/>
      <c r="V34" s="49"/>
      <c r="W34" s="49"/>
      <c r="X34" s="49"/>
      <c r="Y34" s="49"/>
      <c r="Z34" s="49"/>
      <c r="AA34" s="49"/>
      <c r="AB34" s="49"/>
      <c r="AC34" s="49"/>
      <c r="AD34" s="51"/>
      <c r="AE34" s="49"/>
    </row>
    <row r="35" spans="1:32" ht="9.9499999999999993" customHeight="1" x14ac:dyDescent="0.1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2" ht="16.5" customHeight="1" x14ac:dyDescent="0.15">
      <c r="A36" s="107" t="s">
        <v>189</v>
      </c>
      <c r="B36" s="107"/>
      <c r="C36" s="107"/>
      <c r="D36" s="107"/>
      <c r="E36" s="107"/>
      <c r="F36" s="107"/>
      <c r="G36" s="107"/>
      <c r="H36" s="107"/>
      <c r="I36" s="107"/>
      <c r="J36" s="107"/>
      <c r="K36" s="107"/>
      <c r="L36" s="4"/>
      <c r="M36" s="142" t="s">
        <v>339</v>
      </c>
      <c r="N36" s="142"/>
      <c r="O36" s="119"/>
      <c r="P36" s="119"/>
      <c r="Q36" s="3" t="s">
        <v>2</v>
      </c>
      <c r="R36" s="119"/>
      <c r="S36" s="119"/>
      <c r="T36" s="3" t="s">
        <v>3</v>
      </c>
      <c r="U36" s="119"/>
      <c r="V36" s="119"/>
      <c r="W36" s="3" t="s">
        <v>4</v>
      </c>
      <c r="X36" s="3"/>
      <c r="Y36" s="2"/>
      <c r="AA36" s="3"/>
      <c r="AB36" s="3"/>
      <c r="AC36" s="3"/>
      <c r="AD36" s="3"/>
      <c r="AE36" s="3"/>
      <c r="AF36" s="81" t="s">
        <v>339</v>
      </c>
    </row>
    <row r="37" spans="1:32" ht="16.5" customHeight="1" x14ac:dyDescent="0.15">
      <c r="A37" s="41"/>
      <c r="B37" s="41"/>
      <c r="C37" s="41"/>
      <c r="D37" s="41"/>
      <c r="E37" s="41"/>
      <c r="F37" s="41"/>
      <c r="G37" s="41"/>
      <c r="H37" s="41"/>
      <c r="I37" s="41"/>
      <c r="J37" s="41"/>
      <c r="K37" s="41"/>
      <c r="L37" s="56"/>
      <c r="M37" s="41"/>
      <c r="N37" s="41"/>
      <c r="O37" s="51"/>
      <c r="P37" s="51"/>
      <c r="Q37" s="49"/>
      <c r="R37" s="51"/>
      <c r="S37" s="51"/>
      <c r="T37" s="49"/>
      <c r="U37" s="51"/>
      <c r="V37" s="51"/>
      <c r="W37" s="49"/>
      <c r="X37" s="49"/>
      <c r="Y37" s="51"/>
      <c r="Z37" s="53"/>
      <c r="AA37" s="49"/>
      <c r="AB37" s="49"/>
      <c r="AC37" s="49"/>
      <c r="AD37" s="49"/>
      <c r="AE37" s="49"/>
      <c r="AF37" s="81"/>
    </row>
    <row r="38" spans="1:32" ht="9.9499999999999993" customHeight="1"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row>
    <row r="39" spans="1:32" ht="16.5" customHeight="1" x14ac:dyDescent="0.15">
      <c r="A39" s="107" t="s">
        <v>190</v>
      </c>
      <c r="B39" s="107"/>
      <c r="C39" s="107"/>
      <c r="D39" s="107"/>
      <c r="E39" s="107"/>
      <c r="F39" s="107"/>
      <c r="G39" s="107"/>
      <c r="H39" s="107"/>
      <c r="I39" s="107"/>
      <c r="J39" s="107"/>
      <c r="K39" s="107"/>
      <c r="L39" s="4"/>
      <c r="M39" s="142" t="s">
        <v>339</v>
      </c>
      <c r="N39" s="142"/>
      <c r="O39" s="119"/>
      <c r="P39" s="119"/>
      <c r="Q39" s="3" t="s">
        <v>2</v>
      </c>
      <c r="R39" s="119"/>
      <c r="S39" s="119"/>
      <c r="T39" s="3" t="s">
        <v>3</v>
      </c>
      <c r="U39" s="119"/>
      <c r="V39" s="119"/>
      <c r="W39" s="3" t="s">
        <v>4</v>
      </c>
      <c r="X39" s="3"/>
      <c r="Y39" s="2"/>
      <c r="AA39" s="3"/>
      <c r="AB39" s="3"/>
      <c r="AC39" s="3"/>
      <c r="AD39" s="3"/>
      <c r="AE39" s="3"/>
    </row>
    <row r="40" spans="1:32" ht="16.5" customHeight="1" x14ac:dyDescent="0.15">
      <c r="A40" s="41"/>
      <c r="B40" s="41"/>
      <c r="C40" s="41"/>
      <c r="D40" s="41"/>
      <c r="E40" s="41"/>
      <c r="F40" s="41"/>
      <c r="G40" s="41"/>
      <c r="H40" s="41"/>
      <c r="I40" s="41"/>
      <c r="J40" s="41"/>
      <c r="K40" s="41"/>
      <c r="L40" s="56"/>
      <c r="M40" s="41"/>
      <c r="N40" s="41"/>
      <c r="O40" s="51"/>
      <c r="P40" s="51"/>
      <c r="Q40" s="49"/>
      <c r="R40" s="51"/>
      <c r="S40" s="51"/>
      <c r="T40" s="49"/>
      <c r="U40" s="51"/>
      <c r="V40" s="51"/>
      <c r="W40" s="49"/>
      <c r="X40" s="49"/>
      <c r="Y40" s="51"/>
      <c r="Z40" s="53"/>
      <c r="AA40" s="49"/>
      <c r="AB40" s="49"/>
      <c r="AC40" s="49"/>
      <c r="AD40" s="49"/>
      <c r="AE40" s="49"/>
    </row>
    <row r="41" spans="1:32" ht="9.9499999999999993"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2" ht="16.5" customHeight="1" x14ac:dyDescent="0.15">
      <c r="A42" s="107" t="s">
        <v>191</v>
      </c>
      <c r="B42" s="107"/>
      <c r="C42" s="107"/>
      <c r="D42" s="107"/>
      <c r="E42" s="107"/>
      <c r="F42" s="107"/>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row>
    <row r="43" spans="1:32" ht="16.5" customHeight="1" x14ac:dyDescent="0.15">
      <c r="A43" s="1"/>
      <c r="B43" s="1"/>
      <c r="C43" s="1"/>
      <c r="D43" s="1"/>
      <c r="E43" s="1"/>
      <c r="F43" s="1"/>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3"/>
    </row>
    <row r="44" spans="1:32" ht="16.5" customHeight="1" x14ac:dyDescent="0.15">
      <c r="A44" s="41"/>
      <c r="B44" s="41"/>
      <c r="C44" s="41"/>
      <c r="D44" s="41"/>
      <c r="E44" s="41"/>
      <c r="F44" s="41"/>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3"/>
    </row>
    <row r="45" spans="1:32"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1:32" ht="16.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8" spans="1:32" ht="16.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6.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6.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6.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6.5"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2" ht="16.5"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6" spans="11:33" ht="16.5" customHeight="1" x14ac:dyDescent="0.15">
      <c r="K66" s="28"/>
      <c r="L66" s="28"/>
      <c r="M66" s="28"/>
      <c r="N66" s="28"/>
      <c r="O66" s="28"/>
      <c r="P66" s="28"/>
      <c r="Q66" s="28"/>
      <c r="R66" s="28"/>
      <c r="S66" s="28"/>
      <c r="T66" s="28"/>
      <c r="U66" s="28"/>
      <c r="V66" s="28"/>
      <c r="W66" s="28"/>
      <c r="X66" s="28"/>
      <c r="Y66" s="28"/>
      <c r="Z66" s="28"/>
      <c r="AA66" s="28"/>
      <c r="AB66" s="28"/>
      <c r="AG66" s="28"/>
    </row>
    <row r="67" spans="11:33" ht="16.5" customHeight="1" x14ac:dyDescent="0.15">
      <c r="K67" s="28"/>
      <c r="L67" s="28"/>
      <c r="M67" s="28"/>
      <c r="N67" s="28"/>
      <c r="O67" s="28"/>
      <c r="P67" s="28"/>
      <c r="Q67" s="28"/>
      <c r="R67" s="28"/>
      <c r="S67" s="28"/>
      <c r="T67" s="28"/>
      <c r="U67" s="28"/>
      <c r="V67" s="28"/>
      <c r="W67" s="28"/>
      <c r="X67" s="28"/>
      <c r="Y67" s="28"/>
      <c r="Z67" s="28"/>
      <c r="AA67" s="28"/>
      <c r="AB67" s="28"/>
      <c r="AG67" s="28"/>
    </row>
    <row r="68" spans="11:33" ht="16.5" customHeight="1" x14ac:dyDescent="0.15">
      <c r="K68" s="28"/>
      <c r="L68" s="28"/>
      <c r="M68" s="28"/>
      <c r="N68" s="28"/>
      <c r="O68" s="28"/>
      <c r="P68" s="28"/>
      <c r="Q68" s="28"/>
      <c r="R68" s="28"/>
      <c r="S68" s="28"/>
      <c r="T68" s="28"/>
      <c r="U68" s="28"/>
      <c r="V68" s="28"/>
      <c r="W68" s="28"/>
      <c r="X68" s="28"/>
      <c r="Y68" s="28"/>
      <c r="Z68" s="28"/>
      <c r="AA68" s="28"/>
      <c r="AB68" s="28"/>
      <c r="AG68" s="28"/>
    </row>
    <row r="70" spans="11:33" ht="16.5" customHeight="1" x14ac:dyDescent="0.15">
      <c r="K70" s="28"/>
      <c r="L70" s="28"/>
      <c r="M70" s="28"/>
      <c r="N70" s="28"/>
      <c r="O70" s="28"/>
      <c r="P70" s="28"/>
      <c r="Q70" s="28"/>
      <c r="R70" s="28"/>
      <c r="S70" s="28"/>
      <c r="T70" s="28"/>
      <c r="U70" s="28"/>
      <c r="V70" s="28"/>
      <c r="W70" s="28"/>
      <c r="X70" s="28"/>
      <c r="Y70" s="28"/>
      <c r="Z70" s="28"/>
      <c r="AA70" s="28"/>
      <c r="AB70" s="28"/>
    </row>
    <row r="71" spans="11:33" ht="16.5" customHeight="1" x14ac:dyDescent="0.15">
      <c r="K71" s="28"/>
      <c r="L71" s="28"/>
      <c r="M71" s="28"/>
      <c r="N71" s="28"/>
      <c r="O71" s="28"/>
      <c r="P71" s="28"/>
      <c r="Q71" s="28"/>
      <c r="R71" s="28"/>
      <c r="S71" s="28"/>
      <c r="T71" s="28"/>
      <c r="U71" s="28"/>
      <c r="V71" s="28"/>
      <c r="W71" s="28"/>
      <c r="X71" s="28"/>
      <c r="Y71" s="28"/>
      <c r="Z71" s="28"/>
      <c r="AA71" s="28"/>
      <c r="AB71" s="28"/>
    </row>
    <row r="72" spans="11:33" ht="16.5" customHeight="1" x14ac:dyDescent="0.15">
      <c r="K72" s="28"/>
      <c r="L72" s="28"/>
      <c r="M72" s="28"/>
      <c r="N72" s="28"/>
      <c r="O72" s="28"/>
      <c r="P72" s="28"/>
      <c r="Q72" s="28"/>
      <c r="R72" s="28"/>
      <c r="S72" s="28"/>
      <c r="T72" s="28"/>
      <c r="U72" s="28"/>
      <c r="V72" s="28"/>
      <c r="W72" s="28"/>
      <c r="X72" s="28"/>
      <c r="Y72" s="28"/>
      <c r="Z72" s="28"/>
      <c r="AA72" s="28"/>
      <c r="AB72" s="28"/>
    </row>
    <row r="74" spans="11:33" ht="16.5" customHeight="1" x14ac:dyDescent="0.15">
      <c r="K74" s="28"/>
      <c r="L74" s="28"/>
      <c r="M74" s="28"/>
      <c r="N74" s="28"/>
      <c r="O74" s="28"/>
      <c r="P74" s="28"/>
      <c r="Q74" s="28"/>
      <c r="R74" s="28"/>
      <c r="S74" s="28"/>
      <c r="T74" s="28"/>
      <c r="U74" s="28"/>
      <c r="V74" s="28"/>
      <c r="W74" s="28"/>
      <c r="X74" s="28"/>
      <c r="Y74" s="28"/>
      <c r="Z74" s="28"/>
      <c r="AA74" s="28"/>
      <c r="AB74" s="28"/>
    </row>
    <row r="75" spans="11:33" ht="16.5" customHeight="1" x14ac:dyDescent="0.15">
      <c r="K75" s="28"/>
      <c r="L75" s="28"/>
      <c r="M75" s="28"/>
      <c r="N75" s="28"/>
      <c r="O75" s="28"/>
      <c r="P75" s="28"/>
      <c r="Q75" s="28"/>
      <c r="R75" s="28"/>
      <c r="S75" s="28"/>
      <c r="T75" s="28"/>
      <c r="U75" s="28"/>
      <c r="V75" s="28"/>
      <c r="W75" s="28"/>
      <c r="X75" s="28"/>
      <c r="Y75" s="28"/>
      <c r="Z75" s="28"/>
      <c r="AA75" s="28"/>
      <c r="AB75" s="28"/>
    </row>
    <row r="76" spans="11:33" ht="16.5" customHeight="1" x14ac:dyDescent="0.15">
      <c r="K76" s="28"/>
      <c r="L76" s="28"/>
      <c r="M76" s="28"/>
      <c r="N76" s="28"/>
      <c r="O76" s="28"/>
      <c r="P76" s="28"/>
      <c r="Q76" s="28"/>
      <c r="R76" s="28"/>
      <c r="S76" s="28"/>
      <c r="T76" s="28"/>
      <c r="U76" s="28"/>
      <c r="V76" s="28"/>
      <c r="W76" s="28"/>
      <c r="X76" s="28"/>
      <c r="Y76" s="28"/>
      <c r="Z76" s="28"/>
      <c r="AA76" s="28"/>
      <c r="AB76" s="28"/>
    </row>
    <row r="78" spans="11:33" ht="16.5" customHeight="1" x14ac:dyDescent="0.15">
      <c r="K78" s="28"/>
      <c r="L78" s="28"/>
      <c r="M78" s="28"/>
      <c r="N78" s="28"/>
      <c r="O78" s="28"/>
      <c r="P78" s="28"/>
      <c r="Q78" s="28"/>
      <c r="R78" s="28"/>
      <c r="S78" s="28"/>
      <c r="T78" s="28"/>
      <c r="U78" s="28"/>
      <c r="V78" s="28"/>
      <c r="W78" s="28"/>
      <c r="X78" s="28"/>
      <c r="Y78" s="28"/>
      <c r="Z78" s="28"/>
      <c r="AA78" s="28"/>
      <c r="AB78" s="28"/>
    </row>
    <row r="79" spans="11:33" ht="16.5" customHeight="1" x14ac:dyDescent="0.15">
      <c r="K79" s="28"/>
      <c r="L79" s="28"/>
      <c r="M79" s="28"/>
      <c r="N79" s="28"/>
      <c r="O79" s="28"/>
      <c r="P79" s="28"/>
      <c r="Q79" s="28"/>
      <c r="R79" s="28"/>
      <c r="S79" s="28"/>
      <c r="T79" s="28"/>
      <c r="U79" s="28"/>
      <c r="V79" s="28"/>
      <c r="W79" s="28"/>
      <c r="X79" s="28"/>
      <c r="Y79" s="28"/>
      <c r="Z79" s="28"/>
      <c r="AA79" s="28"/>
      <c r="AB79" s="28"/>
    </row>
    <row r="80" spans="11:33" ht="16.5" customHeight="1" x14ac:dyDescent="0.15">
      <c r="K80" s="28"/>
      <c r="L80" s="28"/>
      <c r="M80" s="28"/>
      <c r="N80" s="28"/>
      <c r="O80" s="28"/>
      <c r="P80" s="28"/>
      <c r="Q80" s="28"/>
      <c r="R80" s="28"/>
      <c r="S80" s="28"/>
      <c r="T80" s="28"/>
      <c r="U80" s="28"/>
      <c r="V80" s="28"/>
      <c r="W80" s="28"/>
      <c r="X80" s="28"/>
      <c r="Y80" s="28"/>
      <c r="Z80" s="28"/>
      <c r="AA80" s="28"/>
      <c r="AB80" s="28"/>
    </row>
    <row r="82" spans="11:28" ht="16.5" customHeight="1" x14ac:dyDescent="0.15">
      <c r="K82" s="138"/>
      <c r="L82" s="138"/>
      <c r="M82" s="138"/>
      <c r="N82" s="138"/>
      <c r="O82" s="138"/>
      <c r="P82" s="138"/>
      <c r="Q82" s="138"/>
      <c r="R82" s="138"/>
      <c r="S82" s="138"/>
      <c r="T82" s="138"/>
      <c r="U82" s="138"/>
      <c r="V82" s="138"/>
      <c r="W82" s="138"/>
      <c r="X82" s="138"/>
      <c r="Y82" s="138"/>
      <c r="Z82" s="138"/>
      <c r="AA82" s="138"/>
      <c r="AB82" s="138"/>
    </row>
    <row r="83" spans="11:28" ht="16.5" customHeight="1" x14ac:dyDescent="0.15">
      <c r="K83" s="138"/>
      <c r="L83" s="138"/>
      <c r="M83" s="138"/>
      <c r="N83" s="138"/>
      <c r="O83" s="138"/>
      <c r="P83" s="138"/>
      <c r="Q83" s="138"/>
      <c r="R83" s="138"/>
      <c r="S83" s="138"/>
      <c r="T83" s="138"/>
      <c r="U83" s="138"/>
      <c r="V83" s="138"/>
      <c r="W83" s="138"/>
      <c r="X83" s="138"/>
      <c r="Y83" s="138"/>
      <c r="Z83" s="138"/>
      <c r="AA83" s="138"/>
      <c r="AB83" s="138"/>
    </row>
    <row r="84" spans="11:28" ht="16.5" customHeight="1" x14ac:dyDescent="0.15">
      <c r="K84" s="138"/>
      <c r="L84" s="138"/>
      <c r="M84" s="138"/>
      <c r="N84" s="138"/>
      <c r="O84" s="138"/>
      <c r="P84" s="138"/>
      <c r="Q84" s="138"/>
      <c r="R84" s="138"/>
      <c r="S84" s="138"/>
      <c r="T84" s="138"/>
      <c r="U84" s="138"/>
      <c r="V84" s="138"/>
      <c r="W84" s="138"/>
      <c r="X84" s="138"/>
      <c r="Y84" s="138"/>
      <c r="Z84" s="138"/>
      <c r="AA84" s="138"/>
      <c r="AB84" s="138"/>
    </row>
    <row r="85" spans="11:28" s="71" customFormat="1" ht="16.5" customHeight="1" x14ac:dyDescent="0.15"/>
    <row r="86" spans="11:28" s="71" customFormat="1" ht="16.5" customHeight="1" x14ac:dyDescent="0.15"/>
    <row r="87" spans="11:28" s="71" customFormat="1" ht="16.5" customHeight="1" x14ac:dyDescent="0.15"/>
  </sheetData>
  <sheetProtection algorithmName="SHA-512" hashValue="one9Zy1/sNK+QL+WpGlmzikcYKW6MTKTWCwrV3v3k6IA3bKotCh1k4XuP/p4eiJz+34bE80YdiqhEJ8aHLETrw==" saltValue="9FaXOcbmoZmBzHfhTN7Awg==" spinCount="100000" sheet="1" formatCells="0" insertRows="0" selectLockedCells="1"/>
  <mergeCells count="49">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33:I33"/>
    <mergeCell ref="M33:N33"/>
    <mergeCell ref="O33:P33"/>
    <mergeCell ref="A36:K36"/>
    <mergeCell ref="M36:N36"/>
    <mergeCell ref="O36:P36"/>
    <mergeCell ref="R36:S36"/>
    <mergeCell ref="U36:V36"/>
    <mergeCell ref="A39:K39"/>
    <mergeCell ref="M39:N39"/>
    <mergeCell ref="O39:P39"/>
    <mergeCell ref="R39:S39"/>
    <mergeCell ref="U39:V39"/>
    <mergeCell ref="K84:O84"/>
    <mergeCell ref="P84:AB84"/>
    <mergeCell ref="A42:F42"/>
    <mergeCell ref="K82:O82"/>
    <mergeCell ref="P82:AB82"/>
    <mergeCell ref="K83:O83"/>
    <mergeCell ref="P83:AB83"/>
    <mergeCell ref="G42:AE43"/>
  </mergeCells>
  <phoneticPr fontId="10"/>
  <dataValidations count="3">
    <dataValidation type="list" allowBlank="1" showInputMessage="1" showErrorMessage="1" sqref="M39:N39 M36:N36" xr:uid="{8D9F5879-474D-45CC-AA16-8EB91384784C}">
      <formula1>$AF$36</formula1>
    </dataValidation>
    <dataValidation type="list" allowBlank="1" showInputMessage="1" showErrorMessage="1" sqref="V30:AC30 J30:Q30" xr:uid="{AA6C800C-D96A-4E71-9643-CE65912A7B22}">
      <formula1>$AL$8:$AL$11</formula1>
    </dataValidation>
    <dataValidation type="list" allowBlank="1" showInputMessage="1" showErrorMessage="1" sqref="M33:N33" xr:uid="{D92D0940-8B0D-45C2-BD30-F83CEEB06CF9}">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0069-1007-479E-A1C1-7FD6E7A5D311}">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25" customWidth="1"/>
    <col min="35" max="35" width="5.25" style="25" customWidth="1"/>
    <col min="36" max="36" width="7.125" style="25" customWidth="1"/>
    <col min="37" max="104" width="2.625" style="25" customWidth="1"/>
    <col min="105" max="16384" width="2.625" style="25"/>
  </cols>
  <sheetData>
    <row r="1" spans="1:36" ht="16.5" customHeight="1" x14ac:dyDescent="0.15">
      <c r="A1" s="120" t="s">
        <v>340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6"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6" ht="9.9499999999999993" customHeight="1" x14ac:dyDescent="0.15">
      <c r="A3" s="44"/>
      <c r="B3" s="67"/>
      <c r="C3" s="67"/>
      <c r="D3" s="67"/>
      <c r="E3" s="67"/>
      <c r="F3" s="67"/>
      <c r="G3" s="44"/>
      <c r="H3" s="67"/>
      <c r="I3" s="67"/>
      <c r="J3" s="67"/>
      <c r="K3" s="67"/>
      <c r="L3" s="67"/>
      <c r="M3" s="67"/>
      <c r="N3" s="67"/>
      <c r="O3" s="67"/>
      <c r="P3" s="67"/>
      <c r="Q3" s="67"/>
      <c r="R3" s="67"/>
      <c r="S3" s="67"/>
      <c r="T3" s="43"/>
      <c r="U3" s="44"/>
      <c r="V3" s="43"/>
      <c r="W3" s="43"/>
      <c r="X3" s="43"/>
      <c r="Y3" s="43"/>
      <c r="Z3" s="43"/>
      <c r="AA3" s="43"/>
      <c r="AB3" s="43"/>
      <c r="AC3" s="47"/>
      <c r="AD3" s="47"/>
      <c r="AE3" s="47"/>
    </row>
    <row r="4" spans="1:36" ht="16.5" customHeight="1" x14ac:dyDescent="0.15">
      <c r="A4" s="109" t="s">
        <v>192</v>
      </c>
      <c r="B4" s="109"/>
      <c r="C4" s="109"/>
      <c r="D4" s="109"/>
      <c r="E4" s="109"/>
      <c r="F4" s="109"/>
      <c r="G4" s="109"/>
      <c r="H4" s="109"/>
      <c r="I4" s="109"/>
      <c r="J4" s="3"/>
      <c r="K4" s="119"/>
      <c r="L4" s="119"/>
      <c r="M4" s="119"/>
      <c r="N4" s="119"/>
      <c r="O4" s="119"/>
      <c r="P4" s="119"/>
      <c r="Q4" s="119"/>
      <c r="R4" s="119"/>
      <c r="S4" s="119"/>
      <c r="T4" s="119"/>
      <c r="U4" s="119"/>
      <c r="V4" s="119"/>
      <c r="W4" s="119"/>
      <c r="X4" s="119"/>
      <c r="Y4" s="119"/>
      <c r="Z4" s="119"/>
      <c r="AA4" s="119"/>
      <c r="AB4" s="119"/>
      <c r="AC4" s="119"/>
      <c r="AD4" s="3"/>
      <c r="AE4" s="3"/>
    </row>
    <row r="5" spans="1:36" ht="16.5" customHeight="1" x14ac:dyDescent="0.15">
      <c r="A5" s="69"/>
      <c r="B5" s="69"/>
      <c r="C5" s="69"/>
      <c r="D5" s="69"/>
      <c r="E5" s="69"/>
      <c r="F5" s="69"/>
      <c r="G5" s="69"/>
      <c r="H5" s="69"/>
      <c r="I5" s="69"/>
      <c r="J5" s="49"/>
      <c r="K5" s="51"/>
      <c r="L5" s="51"/>
      <c r="M5" s="51"/>
      <c r="N5" s="51"/>
      <c r="O5" s="51"/>
      <c r="P5" s="51"/>
      <c r="Q5" s="51"/>
      <c r="R5" s="51"/>
      <c r="S5" s="51"/>
      <c r="T5" s="51"/>
      <c r="U5" s="51"/>
      <c r="V5" s="51"/>
      <c r="W5" s="51"/>
      <c r="X5" s="51"/>
      <c r="Y5" s="51"/>
      <c r="Z5" s="51"/>
      <c r="AA5" s="51"/>
      <c r="AB5" s="51"/>
      <c r="AC5" s="51"/>
      <c r="AD5" s="49"/>
      <c r="AE5" s="49"/>
    </row>
    <row r="6" spans="1:36" ht="9.9499999999999993" customHeight="1" x14ac:dyDescent="0.15">
      <c r="A6" s="44"/>
      <c r="B6" s="67"/>
      <c r="C6" s="67"/>
      <c r="D6" s="67"/>
      <c r="E6" s="67"/>
      <c r="F6" s="67"/>
      <c r="G6" s="44"/>
      <c r="H6" s="67"/>
      <c r="I6" s="67"/>
      <c r="J6" s="67"/>
      <c r="K6" s="67"/>
      <c r="L6" s="67"/>
      <c r="M6" s="67"/>
      <c r="N6" s="67"/>
      <c r="O6" s="67"/>
      <c r="P6" s="67"/>
      <c r="Q6" s="67"/>
      <c r="R6" s="67"/>
      <c r="S6" s="67"/>
      <c r="T6" s="43"/>
      <c r="U6" s="44"/>
      <c r="V6" s="43"/>
      <c r="W6" s="43"/>
      <c r="X6" s="43"/>
      <c r="Y6" s="43"/>
      <c r="Z6" s="43"/>
      <c r="AA6" s="43"/>
      <c r="AB6" s="43"/>
      <c r="AC6" s="47"/>
      <c r="AD6" s="47"/>
      <c r="AE6" s="47"/>
    </row>
    <row r="7" spans="1:36" ht="16.5" customHeight="1" x14ac:dyDescent="0.15">
      <c r="A7" s="109" t="s">
        <v>341</v>
      </c>
      <c r="B7" s="109"/>
      <c r="C7" s="109"/>
      <c r="D7" s="109"/>
      <c r="E7" s="109"/>
      <c r="F7" s="109"/>
      <c r="G7" s="109"/>
      <c r="H7" s="109"/>
      <c r="I7" s="109"/>
      <c r="J7" s="3" t="s">
        <v>342</v>
      </c>
      <c r="K7" s="82"/>
      <c r="L7" s="82"/>
      <c r="M7" s="82"/>
      <c r="N7" s="119"/>
      <c r="O7" s="119"/>
      <c r="P7" s="119"/>
      <c r="Q7" s="119"/>
      <c r="R7" s="3" t="s">
        <v>210</v>
      </c>
      <c r="S7" s="3"/>
      <c r="T7" s="3"/>
      <c r="U7" s="82"/>
      <c r="V7" s="82"/>
      <c r="W7" s="82"/>
      <c r="X7" s="82"/>
      <c r="Y7" s="82"/>
      <c r="Z7" s="82"/>
      <c r="AA7" s="83"/>
      <c r="AB7" s="83"/>
      <c r="AC7" s="82"/>
      <c r="AD7" s="3"/>
      <c r="AE7" s="3"/>
    </row>
    <row r="8" spans="1:36" ht="16.5" customHeight="1" x14ac:dyDescent="0.15">
      <c r="A8" s="69"/>
      <c r="B8" s="69"/>
      <c r="C8" s="69"/>
      <c r="D8" s="69"/>
      <c r="E8" s="69"/>
      <c r="F8" s="69"/>
      <c r="G8" s="69"/>
      <c r="H8" s="69"/>
      <c r="I8" s="69"/>
      <c r="J8" s="49"/>
      <c r="K8" s="51"/>
      <c r="L8" s="51"/>
      <c r="M8" s="51"/>
      <c r="N8" s="51"/>
      <c r="O8" s="51"/>
      <c r="P8" s="51"/>
      <c r="Q8" s="51"/>
      <c r="R8" s="51"/>
      <c r="S8" s="51"/>
      <c r="T8" s="51"/>
      <c r="U8" s="51"/>
      <c r="V8" s="51"/>
      <c r="W8" s="51"/>
      <c r="X8" s="51"/>
      <c r="Y8" s="51"/>
      <c r="Z8" s="51"/>
      <c r="AA8" s="51"/>
      <c r="AB8" s="51"/>
      <c r="AC8" s="51"/>
      <c r="AD8" s="49"/>
      <c r="AE8" s="49"/>
    </row>
    <row r="9" spans="1:36" ht="9.9499999999999993" customHeight="1" x14ac:dyDescent="0.15">
      <c r="A9" s="44"/>
      <c r="B9" s="67"/>
      <c r="C9" s="67"/>
      <c r="D9" s="67"/>
      <c r="E9" s="67"/>
      <c r="F9" s="67"/>
      <c r="G9" s="44"/>
      <c r="H9" s="67"/>
      <c r="I9" s="67"/>
      <c r="J9" s="67"/>
      <c r="K9" s="67"/>
      <c r="L9" s="67"/>
      <c r="M9" s="67"/>
      <c r="N9" s="67"/>
      <c r="O9" s="67"/>
      <c r="P9" s="67"/>
      <c r="Q9" s="67"/>
      <c r="R9" s="67"/>
      <c r="S9" s="67"/>
      <c r="T9" s="43"/>
      <c r="U9" s="44"/>
      <c r="V9" s="43"/>
      <c r="W9" s="43"/>
      <c r="X9" s="43"/>
      <c r="Y9" s="43"/>
      <c r="Z9" s="43"/>
      <c r="AA9" s="43"/>
      <c r="AB9" s="43"/>
      <c r="AC9" s="47"/>
      <c r="AD9" s="47"/>
      <c r="AE9" s="47"/>
    </row>
    <row r="10" spans="1:36" ht="16.5" customHeight="1" x14ac:dyDescent="0.15">
      <c r="A10" s="107" t="s">
        <v>343</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row>
    <row r="11" spans="1:36" ht="16.5" customHeight="1" x14ac:dyDescent="0.15">
      <c r="A11" s="1"/>
      <c r="B11" s="1"/>
      <c r="C11" s="1"/>
      <c r="D11" s="1"/>
      <c r="E11" s="1"/>
      <c r="F11" s="1"/>
      <c r="G11" s="1"/>
      <c r="H11" s="1"/>
      <c r="I11" s="1"/>
      <c r="J11" s="1"/>
      <c r="K11" s="1" t="s">
        <v>344</v>
      </c>
      <c r="L11" s="1"/>
      <c r="M11" s="1"/>
      <c r="N11" s="1"/>
      <c r="O11" s="1"/>
      <c r="P11" s="1"/>
      <c r="Q11" s="1"/>
      <c r="R11" s="167" t="s">
        <v>345</v>
      </c>
      <c r="S11" s="168"/>
      <c r="T11" s="168"/>
      <c r="U11" s="168"/>
      <c r="V11" s="168"/>
      <c r="W11" s="168"/>
      <c r="X11" s="169" t="s">
        <v>346</v>
      </c>
      <c r="Y11" s="169"/>
      <c r="Z11" s="169"/>
      <c r="AA11" s="169"/>
      <c r="AB11" s="169"/>
      <c r="AC11" s="169"/>
      <c r="AD11" s="169"/>
      <c r="AE11" s="1"/>
      <c r="AJ11" s="25" t="s">
        <v>347</v>
      </c>
    </row>
    <row r="12" spans="1:36" ht="16.5" customHeight="1" x14ac:dyDescent="0.15">
      <c r="A12" s="1"/>
      <c r="B12" s="1"/>
      <c r="C12" s="1"/>
      <c r="D12" s="1"/>
      <c r="E12" s="1"/>
      <c r="F12" s="1"/>
      <c r="G12" s="1"/>
      <c r="H12" s="1"/>
      <c r="I12" s="1"/>
      <c r="J12" s="1"/>
      <c r="K12" s="1"/>
      <c r="L12" s="1"/>
      <c r="M12" s="1"/>
      <c r="N12" s="1"/>
      <c r="O12" s="1"/>
      <c r="P12" s="1"/>
      <c r="Q12" s="1"/>
      <c r="R12" s="168"/>
      <c r="S12" s="168"/>
      <c r="T12" s="168"/>
      <c r="U12" s="168"/>
      <c r="V12" s="168"/>
      <c r="W12" s="168"/>
      <c r="X12" s="169"/>
      <c r="Y12" s="169"/>
      <c r="Z12" s="169"/>
      <c r="AA12" s="169"/>
      <c r="AB12" s="169"/>
      <c r="AC12" s="169"/>
      <c r="AD12" s="169"/>
      <c r="AE12" s="1"/>
    </row>
    <row r="13" spans="1:36" ht="16.5" customHeight="1" x14ac:dyDescent="0.15">
      <c r="A13" s="1"/>
      <c r="B13" s="107" t="s">
        <v>193</v>
      </c>
      <c r="C13" s="107"/>
      <c r="D13" s="107"/>
      <c r="E13" s="107"/>
      <c r="F13" s="107"/>
      <c r="G13" s="4"/>
      <c r="H13" s="4"/>
      <c r="I13" s="4"/>
      <c r="J13" s="4"/>
      <c r="K13" s="4" t="s">
        <v>72</v>
      </c>
      <c r="L13" s="164"/>
      <c r="M13" s="165"/>
      <c r="N13" s="165"/>
      <c r="O13" s="165"/>
      <c r="P13" s="7" t="s">
        <v>194</v>
      </c>
      <c r="Q13" s="7"/>
      <c r="R13" s="4" t="s">
        <v>72</v>
      </c>
      <c r="S13" s="164"/>
      <c r="T13" s="165"/>
      <c r="U13" s="165"/>
      <c r="V13" s="165"/>
      <c r="W13" s="7" t="s">
        <v>194</v>
      </c>
      <c r="X13" s="84"/>
      <c r="Y13" s="4" t="s">
        <v>72</v>
      </c>
      <c r="Z13" s="164"/>
      <c r="AA13" s="165"/>
      <c r="AB13" s="165"/>
      <c r="AC13" s="165"/>
      <c r="AD13" s="7" t="s">
        <v>194</v>
      </c>
      <c r="AE13" s="1"/>
    </row>
    <row r="14" spans="1:36" ht="16.5" customHeight="1" x14ac:dyDescent="0.15">
      <c r="A14" s="1"/>
      <c r="B14" s="107" t="s">
        <v>195</v>
      </c>
      <c r="C14" s="107"/>
      <c r="D14" s="107"/>
      <c r="E14" s="107"/>
      <c r="F14" s="107"/>
      <c r="G14" s="4"/>
      <c r="H14" s="150" t="s">
        <v>196</v>
      </c>
      <c r="I14" s="150"/>
      <c r="J14" s="150"/>
      <c r="K14" s="4" t="s">
        <v>72</v>
      </c>
      <c r="L14" s="164"/>
      <c r="M14" s="165"/>
      <c r="N14" s="165"/>
      <c r="O14" s="165"/>
      <c r="P14" s="7" t="s">
        <v>194</v>
      </c>
      <c r="Q14" s="7"/>
      <c r="R14" s="4" t="s">
        <v>72</v>
      </c>
      <c r="S14" s="164"/>
      <c r="T14" s="165"/>
      <c r="U14" s="165"/>
      <c r="V14" s="165"/>
      <c r="W14" s="7" t="s">
        <v>194</v>
      </c>
      <c r="X14" s="84"/>
      <c r="Y14" s="4" t="s">
        <v>72</v>
      </c>
      <c r="Z14" s="164"/>
      <c r="AA14" s="165"/>
      <c r="AB14" s="165"/>
      <c r="AC14" s="165"/>
      <c r="AD14" s="7" t="s">
        <v>194</v>
      </c>
      <c r="AE14" s="1"/>
    </row>
    <row r="15" spans="1:36" ht="16.5" customHeight="1" x14ac:dyDescent="0.15">
      <c r="A15" s="1"/>
      <c r="B15" s="1"/>
      <c r="C15" s="1"/>
      <c r="D15" s="1"/>
      <c r="E15" s="1"/>
      <c r="F15" s="1"/>
      <c r="G15" s="4"/>
      <c r="H15" s="150" t="s">
        <v>197</v>
      </c>
      <c r="I15" s="150"/>
      <c r="J15" s="150"/>
      <c r="K15" s="4" t="s">
        <v>72</v>
      </c>
      <c r="L15" s="164"/>
      <c r="M15" s="165"/>
      <c r="N15" s="165"/>
      <c r="O15" s="165"/>
      <c r="P15" s="7" t="s">
        <v>194</v>
      </c>
      <c r="Q15" s="7"/>
      <c r="R15" s="4" t="s">
        <v>72</v>
      </c>
      <c r="S15" s="164"/>
      <c r="T15" s="165"/>
      <c r="U15" s="165"/>
      <c r="V15" s="165"/>
      <c r="W15" s="7" t="s">
        <v>194</v>
      </c>
      <c r="X15" s="84"/>
      <c r="Y15" s="4" t="s">
        <v>72</v>
      </c>
      <c r="Z15" s="164"/>
      <c r="AA15" s="165"/>
      <c r="AB15" s="165"/>
      <c r="AC15" s="165"/>
      <c r="AD15" s="7" t="s">
        <v>194</v>
      </c>
      <c r="AE15" s="1"/>
    </row>
    <row r="16" spans="1:36" ht="16.5" customHeight="1" x14ac:dyDescent="0.15">
      <c r="A16" s="1"/>
      <c r="B16" s="107" t="s">
        <v>198</v>
      </c>
      <c r="C16" s="107"/>
      <c r="D16" s="107"/>
      <c r="E16" s="107"/>
      <c r="F16" s="107"/>
      <c r="G16" s="4"/>
      <c r="H16" s="150" t="s">
        <v>196</v>
      </c>
      <c r="I16" s="150"/>
      <c r="J16" s="150"/>
      <c r="K16" s="4" t="s">
        <v>72</v>
      </c>
      <c r="L16" s="164"/>
      <c r="M16" s="165"/>
      <c r="N16" s="165"/>
      <c r="O16" s="165"/>
      <c r="P16" s="7" t="s">
        <v>194</v>
      </c>
      <c r="Q16" s="7"/>
      <c r="R16" s="4" t="s">
        <v>72</v>
      </c>
      <c r="S16" s="164"/>
      <c r="T16" s="165"/>
      <c r="U16" s="165"/>
      <c r="V16" s="165"/>
      <c r="W16" s="7" t="s">
        <v>194</v>
      </c>
      <c r="X16" s="84"/>
      <c r="Y16" s="4" t="s">
        <v>72</v>
      </c>
      <c r="Z16" s="164"/>
      <c r="AA16" s="165"/>
      <c r="AB16" s="165"/>
      <c r="AC16" s="165"/>
      <c r="AD16" s="7" t="s">
        <v>194</v>
      </c>
      <c r="AE16" s="1"/>
    </row>
    <row r="17" spans="1:31" ht="16.5" customHeight="1" x14ac:dyDescent="0.15">
      <c r="A17" s="4"/>
      <c r="B17" s="4"/>
      <c r="C17" s="33"/>
      <c r="D17" s="33"/>
      <c r="E17" s="33"/>
      <c r="F17" s="33"/>
      <c r="G17" s="33"/>
      <c r="H17" s="166" t="s">
        <v>199</v>
      </c>
      <c r="I17" s="166"/>
      <c r="J17" s="166"/>
      <c r="K17" s="4" t="s">
        <v>72</v>
      </c>
      <c r="L17" s="164"/>
      <c r="M17" s="165"/>
      <c r="N17" s="165"/>
      <c r="O17" s="165"/>
      <c r="P17" s="7" t="s">
        <v>194</v>
      </c>
      <c r="Q17" s="7"/>
      <c r="R17" s="4" t="s">
        <v>72</v>
      </c>
      <c r="S17" s="164"/>
      <c r="T17" s="165"/>
      <c r="U17" s="165"/>
      <c r="V17" s="165"/>
      <c r="W17" s="7" t="s">
        <v>194</v>
      </c>
      <c r="X17" s="84"/>
      <c r="Y17" s="4" t="s">
        <v>72</v>
      </c>
      <c r="Z17" s="164"/>
      <c r="AA17" s="165"/>
      <c r="AB17" s="165"/>
      <c r="AC17" s="165"/>
      <c r="AD17" s="7" t="s">
        <v>194</v>
      </c>
      <c r="AE17" s="2"/>
    </row>
    <row r="18" spans="1:31" ht="16.5" customHeight="1" x14ac:dyDescent="0.15">
      <c r="A18" s="56"/>
      <c r="B18" s="56"/>
      <c r="C18" s="59"/>
      <c r="D18" s="59"/>
      <c r="E18" s="59"/>
      <c r="F18" s="59"/>
      <c r="G18" s="59"/>
      <c r="H18" s="60"/>
      <c r="I18" s="60"/>
      <c r="J18" s="60"/>
      <c r="K18" s="56"/>
      <c r="L18" s="60"/>
      <c r="M18" s="60"/>
      <c r="N18" s="60"/>
      <c r="O18" s="60"/>
      <c r="P18" s="60"/>
      <c r="Q18" s="69"/>
      <c r="R18" s="53"/>
      <c r="S18" s="53"/>
      <c r="T18" s="53"/>
      <c r="U18" s="56"/>
      <c r="V18" s="60"/>
      <c r="W18" s="60"/>
      <c r="X18" s="60"/>
      <c r="Y18" s="60"/>
      <c r="Z18" s="60"/>
      <c r="AA18" s="69"/>
      <c r="AB18" s="53"/>
      <c r="AC18" s="49"/>
      <c r="AD18" s="56"/>
      <c r="AE18" s="51"/>
    </row>
    <row r="19" spans="1:31" ht="9.9499999999999993" customHeight="1" x14ac:dyDescent="0.15">
      <c r="A19" s="44"/>
      <c r="B19" s="67"/>
      <c r="C19" s="67"/>
      <c r="D19" s="67"/>
      <c r="E19" s="67"/>
      <c r="F19" s="67"/>
      <c r="G19" s="44"/>
      <c r="H19" s="67"/>
      <c r="I19" s="67"/>
      <c r="J19" s="67"/>
      <c r="K19" s="67"/>
      <c r="L19" s="67"/>
      <c r="M19" s="67"/>
      <c r="N19" s="67"/>
      <c r="O19" s="67"/>
      <c r="P19" s="67"/>
      <c r="Q19" s="67"/>
      <c r="R19" s="67"/>
      <c r="S19" s="67"/>
      <c r="T19" s="43"/>
      <c r="U19" s="44"/>
      <c r="V19" s="43"/>
      <c r="W19" s="43"/>
      <c r="X19" s="43"/>
      <c r="Y19" s="43"/>
      <c r="Z19" s="43"/>
      <c r="AA19" s="43"/>
      <c r="AB19" s="43"/>
      <c r="AC19" s="47"/>
      <c r="AD19" s="47"/>
      <c r="AE19" s="47"/>
    </row>
    <row r="20" spans="1:31" ht="16.5" customHeight="1" x14ac:dyDescent="0.15">
      <c r="A20" s="107" t="s">
        <v>348</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ht="16.5" customHeight="1" x14ac:dyDescent="0.15">
      <c r="A21" s="1"/>
      <c r="B21" s="1" t="s">
        <v>349</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6.5" customHeight="1" x14ac:dyDescent="0.15">
      <c r="A22" s="1"/>
      <c r="B22" s="1"/>
      <c r="C22" s="1" t="s">
        <v>297</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6.5" customHeight="1" x14ac:dyDescent="0.15">
      <c r="A23" s="4"/>
      <c r="B23" s="3"/>
      <c r="C23" s="68"/>
      <c r="D23" s="109" t="s">
        <v>202</v>
      </c>
      <c r="E23" s="109"/>
      <c r="F23" s="109"/>
      <c r="G23" s="109"/>
      <c r="H23" s="109"/>
      <c r="I23" s="109"/>
      <c r="J23" s="109"/>
      <c r="K23" s="109"/>
      <c r="L23" s="109"/>
      <c r="M23" s="109"/>
      <c r="N23" s="109"/>
      <c r="O23" s="109"/>
      <c r="P23" s="109"/>
      <c r="Q23" s="3"/>
      <c r="R23" s="2"/>
      <c r="S23" s="109"/>
      <c r="T23" s="109"/>
      <c r="U23" s="109"/>
      <c r="V23" s="109"/>
      <c r="W23" s="109"/>
      <c r="X23" s="109"/>
      <c r="Y23" s="109"/>
      <c r="Z23" s="109"/>
      <c r="AA23" s="109"/>
      <c r="AB23" s="109"/>
      <c r="AC23" s="109"/>
      <c r="AD23" s="109"/>
      <c r="AE23" s="109"/>
    </row>
    <row r="24" spans="1:31" ht="16.5" customHeight="1" x14ac:dyDescent="0.15">
      <c r="A24" s="4"/>
      <c r="B24" s="3"/>
      <c r="C24" s="2"/>
      <c r="D24" s="109" t="s">
        <v>204</v>
      </c>
      <c r="E24" s="109"/>
      <c r="F24" s="109"/>
      <c r="G24" s="109"/>
      <c r="H24" s="109"/>
      <c r="I24" s="109"/>
      <c r="J24" s="109"/>
      <c r="K24" s="109"/>
      <c r="L24" s="109"/>
      <c r="M24" s="161"/>
      <c r="N24" s="161"/>
      <c r="O24" s="161"/>
      <c r="P24" s="161"/>
      <c r="Q24" s="109" t="s">
        <v>205</v>
      </c>
      <c r="R24" s="109"/>
      <c r="S24" s="109"/>
      <c r="T24" s="3"/>
      <c r="U24" s="3"/>
      <c r="V24" s="3"/>
      <c r="W24" s="3"/>
      <c r="X24" s="3"/>
      <c r="Y24" s="3"/>
      <c r="Z24" s="3"/>
      <c r="AA24" s="3"/>
      <c r="AB24" s="3"/>
      <c r="AC24" s="3"/>
      <c r="AD24" s="3"/>
      <c r="AE24" s="3"/>
    </row>
    <row r="25" spans="1:31" ht="16.5" customHeight="1" x14ac:dyDescent="0.15">
      <c r="A25" s="4"/>
      <c r="B25" s="3"/>
      <c r="C25" s="2"/>
      <c r="D25" s="109" t="s">
        <v>206</v>
      </c>
      <c r="E25" s="109"/>
      <c r="F25" s="109"/>
      <c r="G25" s="109"/>
      <c r="H25" s="109"/>
      <c r="I25" s="109"/>
      <c r="J25" s="109"/>
      <c r="K25" s="109"/>
      <c r="L25" s="109"/>
      <c r="M25" s="161"/>
      <c r="N25" s="161"/>
      <c r="O25" s="161"/>
      <c r="P25" s="161"/>
      <c r="Q25" s="109" t="s">
        <v>205</v>
      </c>
      <c r="R25" s="109"/>
      <c r="S25" s="109"/>
      <c r="T25" s="3"/>
      <c r="U25" s="3"/>
      <c r="V25" s="3"/>
      <c r="W25" s="3"/>
      <c r="X25" s="3"/>
      <c r="Y25" s="3"/>
      <c r="Z25" s="3"/>
      <c r="AA25" s="3"/>
      <c r="AB25" s="3"/>
      <c r="AC25" s="3"/>
      <c r="AD25" s="3"/>
      <c r="AE25" s="3"/>
    </row>
    <row r="26" spans="1:31" ht="16.5" customHeight="1" x14ac:dyDescent="0.15">
      <c r="A26" s="4"/>
      <c r="B26" s="3"/>
      <c r="C26" s="2"/>
      <c r="D26" s="109" t="s">
        <v>207</v>
      </c>
      <c r="E26" s="109"/>
      <c r="F26" s="109"/>
      <c r="G26" s="3" t="s">
        <v>72</v>
      </c>
      <c r="H26" s="160"/>
      <c r="I26" s="160"/>
      <c r="J26" s="160"/>
      <c r="K26" s="160"/>
      <c r="L26" s="160"/>
      <c r="M26" s="3" t="s">
        <v>73</v>
      </c>
      <c r="N26" s="3"/>
      <c r="O26" s="3"/>
      <c r="P26" s="3"/>
      <c r="Q26" s="3"/>
      <c r="R26" s="2"/>
      <c r="S26" s="3"/>
      <c r="T26" s="3"/>
      <c r="U26" s="3"/>
      <c r="V26" s="3"/>
      <c r="W26" s="3"/>
      <c r="X26" s="3"/>
      <c r="Y26" s="3"/>
      <c r="Z26" s="3"/>
      <c r="AA26" s="3"/>
      <c r="AB26" s="3"/>
      <c r="AC26" s="3"/>
      <c r="AD26" s="3"/>
      <c r="AE26" s="3"/>
    </row>
    <row r="27" spans="1:31" ht="16.5" customHeight="1" x14ac:dyDescent="0.15">
      <c r="A27" s="4"/>
      <c r="B27" s="3"/>
      <c r="C27" s="2"/>
      <c r="D27" s="7" t="s">
        <v>350</v>
      </c>
      <c r="E27" s="7"/>
      <c r="F27" s="7"/>
      <c r="G27" s="3"/>
      <c r="H27" s="77"/>
      <c r="I27" s="77"/>
      <c r="J27" s="160"/>
      <c r="K27" s="160"/>
      <c r="L27" s="160"/>
      <c r="M27" s="160"/>
      <c r="N27" s="160"/>
      <c r="O27" s="160"/>
      <c r="P27" s="160"/>
      <c r="Q27" s="160"/>
      <c r="R27" s="160"/>
      <c r="S27" s="3" t="s">
        <v>351</v>
      </c>
      <c r="T27" s="3"/>
      <c r="U27" s="3"/>
      <c r="V27" s="3"/>
      <c r="W27" s="3"/>
      <c r="X27" s="3"/>
      <c r="Y27" s="3"/>
      <c r="Z27" s="3"/>
      <c r="AA27" s="3"/>
      <c r="AB27" s="3"/>
      <c r="AC27" s="3"/>
      <c r="AD27" s="3"/>
      <c r="AE27" s="3"/>
    </row>
    <row r="28" spans="1:31" ht="16.5" customHeight="1" x14ac:dyDescent="0.15">
      <c r="A28" s="4"/>
      <c r="B28" s="3"/>
      <c r="C28" s="68"/>
      <c r="D28" s="109" t="s">
        <v>203</v>
      </c>
      <c r="E28" s="109"/>
      <c r="F28" s="109"/>
      <c r="G28" s="109"/>
      <c r="H28" s="109"/>
      <c r="I28" s="109"/>
      <c r="J28" s="109"/>
      <c r="K28" s="109"/>
      <c r="L28" s="109"/>
      <c r="M28" s="109"/>
      <c r="N28" s="109"/>
      <c r="O28" s="109"/>
      <c r="P28" s="109"/>
      <c r="Q28" s="3"/>
      <c r="R28" s="2"/>
      <c r="S28" s="3"/>
      <c r="T28" s="3"/>
      <c r="U28" s="3"/>
      <c r="V28" s="3"/>
      <c r="W28" s="3"/>
      <c r="X28" s="3"/>
      <c r="Y28" s="3"/>
      <c r="Z28" s="3"/>
      <c r="AA28" s="3"/>
      <c r="AB28" s="3"/>
      <c r="AC28" s="3"/>
      <c r="AD28" s="3"/>
      <c r="AE28" s="3"/>
    </row>
    <row r="29" spans="1:31" ht="16.5" customHeight="1" x14ac:dyDescent="0.15">
      <c r="A29" s="4"/>
      <c r="B29" s="3"/>
      <c r="C29" s="2"/>
      <c r="D29" s="109" t="s">
        <v>207</v>
      </c>
      <c r="E29" s="109"/>
      <c r="F29" s="109"/>
      <c r="G29" s="3" t="s">
        <v>72</v>
      </c>
      <c r="H29" s="160"/>
      <c r="I29" s="160"/>
      <c r="J29" s="160"/>
      <c r="K29" s="160"/>
      <c r="L29" s="160"/>
      <c r="M29" s="3" t="s">
        <v>73</v>
      </c>
      <c r="N29" s="3"/>
      <c r="O29" s="3"/>
      <c r="P29" s="3"/>
      <c r="Q29" s="3"/>
      <c r="R29" s="2"/>
      <c r="S29" s="3"/>
      <c r="T29" s="3"/>
      <c r="U29" s="3"/>
      <c r="V29" s="3"/>
      <c r="W29" s="3"/>
      <c r="X29" s="3"/>
      <c r="Y29" s="3"/>
      <c r="Z29" s="3"/>
      <c r="AA29" s="3"/>
      <c r="AB29" s="3"/>
      <c r="AC29" s="3"/>
      <c r="AD29" s="3"/>
      <c r="AE29" s="3"/>
    </row>
    <row r="30" spans="1:31" ht="16.5" customHeight="1" x14ac:dyDescent="0.15">
      <c r="A30" s="4"/>
      <c r="B30" s="3"/>
      <c r="C30" s="2"/>
      <c r="D30" s="7" t="s">
        <v>350</v>
      </c>
      <c r="E30" s="7"/>
      <c r="F30" s="7"/>
      <c r="G30" s="3"/>
      <c r="H30" s="77"/>
      <c r="I30" s="77"/>
      <c r="J30" s="160"/>
      <c r="K30" s="160"/>
      <c r="L30" s="160"/>
      <c r="M30" s="160"/>
      <c r="N30" s="160"/>
      <c r="O30" s="160"/>
      <c r="P30" s="160"/>
      <c r="Q30" s="160"/>
      <c r="R30" s="160"/>
      <c r="S30" s="3" t="s">
        <v>351</v>
      </c>
      <c r="T30" s="3"/>
      <c r="U30" s="3"/>
      <c r="V30" s="3"/>
      <c r="W30" s="3"/>
      <c r="X30" s="3"/>
      <c r="Y30" s="3"/>
      <c r="Z30" s="3"/>
      <c r="AA30" s="3"/>
      <c r="AB30" s="3"/>
      <c r="AC30" s="3"/>
      <c r="AD30" s="3"/>
      <c r="AE30" s="3"/>
    </row>
    <row r="31" spans="1:31" ht="16.5" customHeight="1" x14ac:dyDescent="0.15">
      <c r="A31" s="4"/>
      <c r="B31" s="3"/>
      <c r="C31" s="68"/>
      <c r="D31" s="109" t="s">
        <v>208</v>
      </c>
      <c r="E31" s="109"/>
      <c r="F31" s="109"/>
      <c r="G31" s="109"/>
      <c r="H31" s="109"/>
      <c r="I31" s="109"/>
      <c r="J31" s="109"/>
      <c r="K31" s="109"/>
      <c r="L31" s="109"/>
      <c r="M31" s="109"/>
      <c r="N31" s="109"/>
      <c r="O31" s="109"/>
      <c r="P31" s="109"/>
      <c r="Q31" s="3"/>
      <c r="R31" s="2"/>
      <c r="S31" s="3"/>
      <c r="T31" s="3"/>
      <c r="U31" s="3"/>
      <c r="V31" s="3"/>
      <c r="W31" s="3"/>
      <c r="X31" s="3"/>
      <c r="Y31" s="3"/>
      <c r="Z31" s="3"/>
      <c r="AA31" s="3"/>
      <c r="AB31" s="3"/>
      <c r="AC31" s="3"/>
      <c r="AD31" s="3"/>
      <c r="AE31" s="3"/>
    </row>
    <row r="32" spans="1:31" ht="16.5" customHeight="1" x14ac:dyDescent="0.15">
      <c r="A32" s="4"/>
      <c r="B32" s="4"/>
      <c r="C32" s="4" t="s">
        <v>72</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4" t="s">
        <v>73</v>
      </c>
      <c r="AC32" s="4"/>
      <c r="AD32" s="4"/>
      <c r="AE32" s="4"/>
    </row>
    <row r="33" spans="1:36" ht="16.5" customHeight="1" x14ac:dyDescent="0.15">
      <c r="A33" s="4"/>
      <c r="B33" s="4"/>
      <c r="C33" s="4"/>
      <c r="D33" s="85"/>
      <c r="E33" s="85"/>
      <c r="F33" s="85"/>
      <c r="G33" s="85"/>
      <c r="H33" s="85"/>
      <c r="I33" s="85"/>
      <c r="J33" s="85"/>
      <c r="K33" s="85"/>
      <c r="L33" s="85"/>
      <c r="M33" s="85"/>
      <c r="N33" s="85"/>
      <c r="O33" s="85"/>
      <c r="P33" s="85"/>
      <c r="Q33" s="85"/>
      <c r="R33" s="85"/>
      <c r="S33" s="85"/>
      <c r="T33" s="85"/>
      <c r="U33" s="85"/>
      <c r="V33" s="85"/>
      <c r="W33" s="85"/>
      <c r="X33" s="85"/>
      <c r="Y33" s="85"/>
      <c r="Z33" s="85"/>
      <c r="AA33" s="85"/>
      <c r="AB33" s="4"/>
      <c r="AC33" s="4"/>
      <c r="AD33" s="4"/>
      <c r="AE33" s="4"/>
    </row>
    <row r="34" spans="1:36" ht="16.5" customHeight="1" x14ac:dyDescent="0.15">
      <c r="A34" s="4"/>
      <c r="B34" s="1" t="s">
        <v>352</v>
      </c>
      <c r="C34" s="4"/>
      <c r="D34" s="85"/>
      <c r="E34" s="85"/>
      <c r="F34" s="85"/>
      <c r="G34" s="85"/>
      <c r="H34" s="85"/>
      <c r="I34" s="85"/>
      <c r="J34" s="85"/>
      <c r="K34" s="85"/>
      <c r="L34" s="85"/>
      <c r="M34" s="85"/>
      <c r="N34" s="85"/>
      <c r="O34" s="85"/>
      <c r="P34" s="85"/>
      <c r="Q34" s="85"/>
      <c r="R34" s="85"/>
      <c r="S34" s="85"/>
      <c r="T34" s="85"/>
      <c r="U34" s="85"/>
      <c r="V34" s="85"/>
      <c r="W34" s="85"/>
      <c r="X34" s="85"/>
      <c r="Y34" s="85"/>
      <c r="Z34" s="85"/>
      <c r="AA34" s="85"/>
      <c r="AB34" s="4"/>
      <c r="AC34" s="4"/>
      <c r="AD34" s="4"/>
      <c r="AE34" s="4"/>
    </row>
    <row r="35" spans="1:36" ht="16.5" customHeight="1" x14ac:dyDescent="0.15">
      <c r="A35" s="1"/>
      <c r="B35" s="1"/>
      <c r="C35" s="1" t="s">
        <v>353</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6" ht="16.5" customHeight="1" x14ac:dyDescent="0.15">
      <c r="A36" s="1"/>
      <c r="B36" s="1"/>
      <c r="C36" s="68">
        <v>1</v>
      </c>
      <c r="D36" s="1" t="s">
        <v>295</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H36" s="25" t="s">
        <v>215</v>
      </c>
    </row>
    <row r="37" spans="1:36" ht="16.5" customHeight="1" x14ac:dyDescent="0.15">
      <c r="A37" s="4"/>
      <c r="B37" s="3"/>
      <c r="C37"/>
      <c r="D37" s="109" t="s">
        <v>211</v>
      </c>
      <c r="E37" s="109"/>
      <c r="F37" s="109"/>
      <c r="G37" s="109"/>
      <c r="H37" s="109"/>
      <c r="I37" s="109"/>
      <c r="J37" s="109"/>
      <c r="K37" s="109"/>
      <c r="L37" s="109"/>
      <c r="M37" s="117"/>
      <c r="N37" s="117"/>
      <c r="O37" s="117"/>
      <c r="P37" s="109" t="s">
        <v>212</v>
      </c>
      <c r="Q37" s="109"/>
      <c r="R37" s="109"/>
      <c r="S37" s="109"/>
      <c r="T37" s="109"/>
      <c r="U37" s="109" t="s">
        <v>213</v>
      </c>
      <c r="V37" s="109"/>
      <c r="W37" s="109"/>
      <c r="X37" s="163" t="e">
        <f>VLOOKUP(第三面!M33,AH37:AK45,2)</f>
        <v>#N/A</v>
      </c>
      <c r="Y37" s="163"/>
      <c r="Z37" s="163"/>
      <c r="AA37" s="109" t="s">
        <v>214</v>
      </c>
      <c r="AB37" s="109"/>
      <c r="AC37" s="109"/>
      <c r="AD37" s="109"/>
      <c r="AE37" s="109"/>
      <c r="AH37" s="61"/>
      <c r="AI37" s="62" t="s">
        <v>217</v>
      </c>
      <c r="AJ37" s="62" t="s">
        <v>218</v>
      </c>
    </row>
    <row r="38" spans="1:36" ht="16.5" customHeight="1" x14ac:dyDescent="0.15">
      <c r="A38" s="4"/>
      <c r="B38" s="3"/>
      <c r="C38" s="2"/>
      <c r="D38" s="109" t="s">
        <v>216</v>
      </c>
      <c r="E38" s="109"/>
      <c r="F38" s="109"/>
      <c r="G38" s="109"/>
      <c r="H38" s="109"/>
      <c r="I38" s="109"/>
      <c r="J38" s="109"/>
      <c r="K38" s="109"/>
      <c r="L38" s="109"/>
      <c r="N38" s="144"/>
      <c r="O38" s="144"/>
      <c r="P38" s="144"/>
      <c r="Q38" s="144"/>
      <c r="R38" s="144"/>
      <c r="S38" s="144"/>
      <c r="T38" s="3"/>
      <c r="U38" s="109" t="s">
        <v>213</v>
      </c>
      <c r="V38" s="109"/>
      <c r="W38" s="109"/>
      <c r="X38" s="162" t="e">
        <f>VLOOKUP(第三面!M33,AH38:AJ45,3)</f>
        <v>#N/A</v>
      </c>
      <c r="Y38" s="162"/>
      <c r="Z38" s="162"/>
      <c r="AA38" s="162"/>
      <c r="AB38" s="162"/>
      <c r="AC38" s="162"/>
      <c r="AD38" s="162"/>
      <c r="AE38" s="5" t="s">
        <v>73</v>
      </c>
      <c r="AH38" s="62">
        <v>1</v>
      </c>
      <c r="AI38" s="63">
        <v>0.46</v>
      </c>
      <c r="AJ38" s="62" t="s">
        <v>219</v>
      </c>
    </row>
    <row r="39" spans="1:36" ht="16.5" customHeight="1" x14ac:dyDescent="0.15">
      <c r="A39" s="1"/>
      <c r="B39" s="1"/>
      <c r="C39"/>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G39" s="27"/>
      <c r="AH39" s="62">
        <v>2</v>
      </c>
      <c r="AI39" s="63">
        <v>0.46</v>
      </c>
      <c r="AJ39" s="62" t="s">
        <v>219</v>
      </c>
    </row>
    <row r="40" spans="1:36" ht="16.5" customHeight="1" x14ac:dyDescent="0.15">
      <c r="A40" s="1"/>
      <c r="B40" s="1"/>
      <c r="C40" s="68"/>
      <c r="D40" s="1" t="s">
        <v>296</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G40" s="27"/>
      <c r="AH40" s="62">
        <v>3</v>
      </c>
      <c r="AI40" s="63">
        <v>0.56000000000000005</v>
      </c>
      <c r="AJ40" s="62" t="s">
        <v>219</v>
      </c>
    </row>
    <row r="41" spans="1:36" ht="16.5" customHeight="1" x14ac:dyDescent="0.15">
      <c r="A41" s="1"/>
      <c r="B41" s="1"/>
      <c r="C41" s="68"/>
      <c r="D41" s="1" t="s">
        <v>208</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G41" s="27"/>
      <c r="AH41" s="62">
        <v>4</v>
      </c>
      <c r="AI41" s="63">
        <v>0.75</v>
      </c>
      <c r="AJ41" s="62" t="s">
        <v>219</v>
      </c>
    </row>
    <row r="42" spans="1:36" ht="16.5" customHeight="1" x14ac:dyDescent="0.15">
      <c r="A42" s="1"/>
      <c r="B42" s="1"/>
      <c r="C42" s="4" t="s">
        <v>72</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4" t="s">
        <v>73</v>
      </c>
      <c r="AC42" s="4"/>
      <c r="AD42" s="4"/>
      <c r="AE42" s="1"/>
      <c r="AG42" s="27"/>
      <c r="AH42" s="62">
        <v>5</v>
      </c>
      <c r="AI42" s="63">
        <v>0.87</v>
      </c>
      <c r="AJ42" s="64">
        <v>3</v>
      </c>
    </row>
    <row r="43" spans="1:36" ht="16.5" customHeight="1" x14ac:dyDescent="0.15">
      <c r="A43" s="1"/>
      <c r="B43" s="1"/>
      <c r="C43" s="68"/>
      <c r="D43" s="1" t="s">
        <v>354</v>
      </c>
      <c r="E43" s="1"/>
      <c r="F43" s="1"/>
      <c r="G43" s="1"/>
      <c r="H43" s="1"/>
      <c r="I43" s="1"/>
      <c r="J43" s="1"/>
      <c r="K43" s="1"/>
      <c r="L43" s="1"/>
      <c r="M43" s="1"/>
      <c r="N43" s="1"/>
      <c r="O43" s="1"/>
      <c r="P43" s="1"/>
      <c r="Q43" s="1"/>
      <c r="R43" s="1"/>
      <c r="S43"/>
      <c r="T43"/>
      <c r="U43"/>
      <c r="V43"/>
      <c r="W43"/>
      <c r="X43"/>
      <c r="Y43"/>
      <c r="Z43"/>
      <c r="AA43"/>
      <c r="AB43"/>
      <c r="AC43"/>
      <c r="AD43"/>
      <c r="AE43"/>
      <c r="AG43" s="27"/>
      <c r="AH43" s="62">
        <v>6</v>
      </c>
      <c r="AI43" s="63">
        <v>0.87</v>
      </c>
      <c r="AJ43" s="64">
        <v>2.8</v>
      </c>
    </row>
    <row r="44" spans="1:36" ht="16.5" customHeight="1" x14ac:dyDescent="0.15">
      <c r="A44" s="1"/>
      <c r="B44" s="1"/>
      <c r="D44" s="4" t="s">
        <v>297</v>
      </c>
      <c r="E44" s="4"/>
      <c r="F44" s="4"/>
      <c r="G44" s="4"/>
      <c r="H44" s="4"/>
      <c r="I44" s="4"/>
      <c r="J44" s="4"/>
      <c r="K44" s="4"/>
      <c r="L44" s="4"/>
      <c r="M44" s="4"/>
      <c r="N44" s="4"/>
      <c r="O44" s="1"/>
      <c r="P44" s="1"/>
      <c r="Q44" s="1"/>
      <c r="R44" s="1"/>
      <c r="S44"/>
      <c r="T44"/>
      <c r="U44"/>
      <c r="V44"/>
      <c r="W44"/>
      <c r="X44"/>
      <c r="Y44"/>
      <c r="Z44"/>
      <c r="AA44"/>
      <c r="AB44"/>
      <c r="AC44"/>
      <c r="AD44"/>
      <c r="AE44"/>
      <c r="AG44" s="27"/>
      <c r="AH44" s="62">
        <v>7</v>
      </c>
      <c r="AI44" s="63">
        <v>0.87</v>
      </c>
      <c r="AJ44" s="64">
        <v>2.7</v>
      </c>
    </row>
    <row r="45" spans="1:36" ht="16.5" customHeight="1" x14ac:dyDescent="0.15">
      <c r="A45" s="1"/>
      <c r="B45" s="1"/>
      <c r="C45" s="68"/>
      <c r="D45" s="4" t="s">
        <v>298</v>
      </c>
      <c r="E45" s="4"/>
      <c r="F45" s="4"/>
      <c r="G45" s="4"/>
      <c r="H45" s="4"/>
      <c r="I45" s="4"/>
      <c r="J45" s="4"/>
      <c r="K45" s="4"/>
      <c r="L45" s="4"/>
      <c r="M45" s="4"/>
      <c r="N45" s="4"/>
      <c r="O45" s="1"/>
      <c r="P45" s="1"/>
      <c r="Q45" s="1"/>
      <c r="R45" s="1"/>
      <c r="S45"/>
      <c r="T45"/>
      <c r="U45"/>
      <c r="V45"/>
      <c r="W45"/>
      <c r="X45"/>
      <c r="Y45"/>
      <c r="Z45"/>
      <c r="AA45"/>
      <c r="AB45"/>
      <c r="AC45"/>
      <c r="AD45"/>
      <c r="AE45"/>
      <c r="AG45" s="27"/>
      <c r="AH45" s="62">
        <v>8</v>
      </c>
      <c r="AI45" s="65" t="s">
        <v>219</v>
      </c>
      <c r="AJ45" s="64">
        <v>3.2</v>
      </c>
    </row>
    <row r="46" spans="1:36" ht="16.5" customHeight="1" x14ac:dyDescent="0.15">
      <c r="A46" s="4"/>
      <c r="B46" s="4"/>
      <c r="C46" s="3"/>
      <c r="D46" s="109" t="s">
        <v>204</v>
      </c>
      <c r="E46" s="109"/>
      <c r="F46" s="109"/>
      <c r="G46" s="109"/>
      <c r="H46" s="109"/>
      <c r="I46" s="109"/>
      <c r="J46" s="109"/>
      <c r="K46" s="109"/>
      <c r="L46" s="109"/>
      <c r="M46" s="161"/>
      <c r="N46" s="161"/>
      <c r="O46" s="161"/>
      <c r="P46" s="161"/>
      <c r="Q46" s="109" t="s">
        <v>205</v>
      </c>
      <c r="R46" s="109"/>
      <c r="S46" s="109"/>
      <c r="T46"/>
      <c r="U46"/>
      <c r="V46"/>
      <c r="W46"/>
      <c r="X46"/>
      <c r="Y46"/>
      <c r="Z46"/>
      <c r="AA46"/>
      <c r="AB46"/>
      <c r="AC46"/>
      <c r="AD46"/>
      <c r="AE46"/>
      <c r="AG46" s="27"/>
      <c r="AH46" s="86"/>
      <c r="AI46" s="87"/>
    </row>
    <row r="47" spans="1:36" ht="16.5" customHeight="1" x14ac:dyDescent="0.15">
      <c r="A47" s="4"/>
      <c r="B47" s="3"/>
      <c r="C47" s="2"/>
      <c r="D47" s="109" t="s">
        <v>206</v>
      </c>
      <c r="E47" s="109"/>
      <c r="F47" s="109"/>
      <c r="G47" s="109"/>
      <c r="H47" s="109"/>
      <c r="I47" s="109"/>
      <c r="J47" s="109"/>
      <c r="K47" s="109"/>
      <c r="L47" s="109"/>
      <c r="M47" s="161"/>
      <c r="N47" s="161"/>
      <c r="O47" s="161"/>
      <c r="P47" s="161"/>
      <c r="Q47" s="109" t="s">
        <v>205</v>
      </c>
      <c r="R47" s="109"/>
      <c r="S47" s="109"/>
      <c r="T47"/>
      <c r="U47"/>
      <c r="V47"/>
      <c r="W47"/>
      <c r="X47"/>
      <c r="Y47"/>
      <c r="Z47"/>
      <c r="AA47"/>
      <c r="AB47"/>
      <c r="AC47"/>
      <c r="AD47"/>
      <c r="AE47"/>
    </row>
    <row r="48" spans="1:36" ht="16.5" customHeight="1" x14ac:dyDescent="0.15">
      <c r="A48" s="4"/>
      <c r="B48" s="3"/>
      <c r="C48" s="2"/>
      <c r="D48" s="109" t="s">
        <v>207</v>
      </c>
      <c r="E48" s="109"/>
      <c r="F48" s="109"/>
      <c r="G48" s="3" t="s">
        <v>72</v>
      </c>
      <c r="H48" s="160"/>
      <c r="I48" s="160"/>
      <c r="J48" s="160"/>
      <c r="K48" s="160"/>
      <c r="L48" s="160"/>
      <c r="M48" s="3" t="s">
        <v>73</v>
      </c>
      <c r="N48" s="3"/>
      <c r="O48" s="3"/>
      <c r="P48" s="3"/>
      <c r="Q48" s="3"/>
      <c r="R48"/>
      <c r="S48" s="3"/>
      <c r="T48"/>
      <c r="U48"/>
      <c r="V48"/>
      <c r="W48"/>
      <c r="X48"/>
      <c r="Y48"/>
      <c r="Z48"/>
      <c r="AA48"/>
      <c r="AB48"/>
      <c r="AC48"/>
      <c r="AD48"/>
      <c r="AE48"/>
    </row>
    <row r="49" spans="1:31" ht="16.5" customHeight="1" x14ac:dyDescent="0.15">
      <c r="A49" s="1"/>
      <c r="B49" s="1"/>
      <c r="C49" s="68"/>
      <c r="D49" s="4" t="s">
        <v>302</v>
      </c>
      <c r="E49" s="4"/>
      <c r="F49" s="4"/>
      <c r="G49" s="4"/>
      <c r="H49" s="4"/>
      <c r="I49" s="4"/>
      <c r="J49" s="4"/>
      <c r="K49" s="4"/>
      <c r="L49" s="4"/>
      <c r="M49" s="4"/>
      <c r="N49" s="4"/>
      <c r="O49" s="1"/>
      <c r="P49" s="1"/>
      <c r="Q49" s="1"/>
      <c r="R49" s="1"/>
      <c r="S49"/>
      <c r="T49"/>
      <c r="U49"/>
      <c r="V49"/>
      <c r="W49"/>
      <c r="X49"/>
      <c r="Y49"/>
      <c r="Z49"/>
      <c r="AA49"/>
      <c r="AB49"/>
      <c r="AC49"/>
      <c r="AD49"/>
      <c r="AE49"/>
    </row>
    <row r="50" spans="1:31" ht="16.5" customHeight="1" x14ac:dyDescent="0.15">
      <c r="A50" s="4"/>
      <c r="B50" s="3"/>
      <c r="C50" s="68"/>
      <c r="D50" s="3" t="s">
        <v>208</v>
      </c>
      <c r="E50" s="3"/>
      <c r="F50" s="3"/>
      <c r="G50" s="3"/>
      <c r="H50" s="3"/>
      <c r="I50" s="3"/>
      <c r="J50" s="3"/>
      <c r="K50" s="3"/>
      <c r="L50" s="3"/>
      <c r="M50" s="3"/>
      <c r="N50" s="3"/>
      <c r="O50" s="3"/>
      <c r="P50" s="3"/>
      <c r="Q50" s="3"/>
      <c r="R50" s="2"/>
      <c r="S50" s="3"/>
      <c r="T50" s="3"/>
      <c r="U50" s="3"/>
      <c r="V50" s="3"/>
      <c r="W50" s="3"/>
      <c r="X50" s="3"/>
      <c r="Y50" s="3"/>
      <c r="Z50" s="3"/>
      <c r="AA50" s="3"/>
      <c r="AB50" s="3"/>
      <c r="AC50" s="3"/>
      <c r="AD50" s="3"/>
      <c r="AE50" s="3"/>
    </row>
    <row r="51" spans="1:31" ht="16.5" customHeight="1" x14ac:dyDescent="0.15">
      <c r="A51" s="4"/>
      <c r="B51" s="4"/>
      <c r="C51" s="4" t="s">
        <v>72</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4" t="s">
        <v>73</v>
      </c>
      <c r="AC51" s="4"/>
      <c r="AD51" s="4"/>
      <c r="AE51" s="4"/>
    </row>
    <row r="52" spans="1:31" ht="16.5" customHeight="1" x14ac:dyDescent="0.15">
      <c r="A52" s="4"/>
      <c r="B52" s="4"/>
      <c r="C52" s="4"/>
      <c r="D52" s="85"/>
      <c r="E52" s="85"/>
      <c r="F52" s="85"/>
      <c r="G52" s="85"/>
      <c r="H52" s="85"/>
      <c r="I52" s="85"/>
      <c r="J52" s="85"/>
      <c r="K52" s="85"/>
      <c r="L52" s="85"/>
      <c r="M52" s="85"/>
      <c r="N52" s="85"/>
      <c r="O52" s="85"/>
      <c r="P52" s="85"/>
      <c r="Q52" s="85"/>
      <c r="R52" s="85"/>
      <c r="S52" s="85"/>
      <c r="T52" s="85"/>
      <c r="U52" s="85"/>
      <c r="V52" s="85"/>
      <c r="W52" s="85"/>
      <c r="X52" s="85"/>
      <c r="Y52" s="85"/>
      <c r="Z52" s="85"/>
      <c r="AA52" s="85"/>
      <c r="AB52" s="4"/>
      <c r="AC52" s="4"/>
      <c r="AD52" s="4"/>
      <c r="AE52" s="4"/>
    </row>
    <row r="53" spans="1:31" ht="16.5" customHeight="1" x14ac:dyDescent="0.15">
      <c r="A53" s="4"/>
      <c r="B53" s="1" t="s">
        <v>355</v>
      </c>
      <c r="C53" s="4"/>
      <c r="D53" s="85"/>
      <c r="E53" s="85"/>
      <c r="F53" s="85"/>
      <c r="G53" s="85"/>
      <c r="H53" s="85"/>
      <c r="I53" s="85"/>
      <c r="J53" s="85"/>
      <c r="K53" s="85"/>
      <c r="L53" s="85"/>
      <c r="M53" s="85"/>
      <c r="N53" s="85"/>
      <c r="O53" s="85"/>
      <c r="P53" s="85"/>
      <c r="Q53" s="85"/>
      <c r="R53" s="85"/>
      <c r="S53" s="85"/>
      <c r="T53" s="85"/>
      <c r="U53" s="85"/>
      <c r="V53" s="85"/>
      <c r="W53" s="85"/>
      <c r="X53" s="85"/>
      <c r="Y53" s="85"/>
      <c r="Z53" s="85"/>
      <c r="AA53" s="85"/>
      <c r="AB53" s="4"/>
      <c r="AC53" s="4"/>
      <c r="AD53" s="4"/>
      <c r="AE53" s="4"/>
    </row>
    <row r="54" spans="1:31" ht="16.5" customHeight="1" x14ac:dyDescent="0.15">
      <c r="A54" s="1"/>
      <c r="B54" s="1"/>
      <c r="C54" s="4" t="s">
        <v>356</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6.5" customHeight="1" x14ac:dyDescent="0.15">
      <c r="A55" s="1"/>
      <c r="B55" s="1"/>
      <c r="C55" s="68">
        <v>1</v>
      </c>
      <c r="D55" s="1" t="s">
        <v>295</v>
      </c>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6.5" customHeight="1" x14ac:dyDescent="0.15">
      <c r="A56" s="1"/>
      <c r="B56" s="1"/>
      <c r="C56" s="68"/>
      <c r="D56" s="1" t="s">
        <v>296</v>
      </c>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6.5" customHeight="1" x14ac:dyDescent="0.15">
      <c r="A57" s="1"/>
      <c r="B57" s="1"/>
      <c r="C57" s="68"/>
      <c r="D57" s="1" t="s">
        <v>208</v>
      </c>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6.5" customHeight="1" x14ac:dyDescent="0.15">
      <c r="A58" s="1"/>
      <c r="B58" s="1"/>
      <c r="C58" s="4" t="s">
        <v>72</v>
      </c>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4" t="s">
        <v>73</v>
      </c>
      <c r="AC58" s="1"/>
      <c r="AD58" s="1"/>
      <c r="AE58" s="1"/>
    </row>
    <row r="59" spans="1:31" ht="16.5" customHeight="1" x14ac:dyDescent="0.15">
      <c r="A59" s="1"/>
      <c r="B59" s="1"/>
      <c r="C59" s="25" t="s">
        <v>357</v>
      </c>
      <c r="D59" s="4"/>
      <c r="E59" s="4"/>
      <c r="F59" s="4"/>
      <c r="G59" s="4"/>
      <c r="H59" s="4"/>
      <c r="I59" s="4"/>
      <c r="J59" s="4"/>
      <c r="K59" s="4"/>
      <c r="L59" s="4"/>
      <c r="M59" s="4"/>
      <c r="N59" s="4"/>
      <c r="O59" s="1"/>
      <c r="P59" s="1"/>
      <c r="Q59" s="1"/>
      <c r="R59" s="1"/>
      <c r="S59"/>
      <c r="T59"/>
      <c r="U59"/>
      <c r="V59"/>
      <c r="W59"/>
      <c r="X59"/>
      <c r="Y59"/>
      <c r="Z59"/>
      <c r="AA59"/>
      <c r="AB59"/>
      <c r="AC59"/>
      <c r="AD59"/>
      <c r="AE59"/>
    </row>
    <row r="60" spans="1:31" ht="16.5" customHeight="1" x14ac:dyDescent="0.15">
      <c r="A60" s="1"/>
      <c r="B60" s="1"/>
      <c r="C60" s="68"/>
      <c r="D60" s="4" t="s">
        <v>298</v>
      </c>
      <c r="E60" s="4"/>
      <c r="F60" s="4"/>
      <c r="G60" s="4"/>
      <c r="H60" s="4"/>
      <c r="I60" s="4"/>
      <c r="J60" s="4"/>
      <c r="K60" s="4"/>
      <c r="L60" s="4"/>
      <c r="M60" s="4"/>
      <c r="N60" s="4"/>
      <c r="O60" s="1"/>
      <c r="P60" s="1"/>
      <c r="Q60" s="1"/>
      <c r="R60" s="1"/>
      <c r="S60"/>
      <c r="T60"/>
      <c r="U60"/>
      <c r="V60"/>
      <c r="W60"/>
      <c r="X60"/>
      <c r="Y60"/>
      <c r="Z60"/>
      <c r="AA60"/>
      <c r="AB60"/>
      <c r="AC60"/>
      <c r="AD60"/>
      <c r="AE60"/>
    </row>
    <row r="61" spans="1:31" ht="16.5" customHeight="1" x14ac:dyDescent="0.15">
      <c r="A61" s="1"/>
      <c r="B61" s="1"/>
      <c r="D61" s="4"/>
      <c r="E61" s="4" t="s">
        <v>299</v>
      </c>
      <c r="F61" s="4"/>
      <c r="G61" s="4"/>
      <c r="H61" s="4"/>
      <c r="I61" s="4"/>
      <c r="J61" s="4"/>
      <c r="K61" s="4"/>
      <c r="L61" s="4"/>
      <c r="M61" s="4"/>
      <c r="N61" s="4"/>
      <c r="O61" s="1"/>
      <c r="P61" s="1"/>
      <c r="Q61" s="1"/>
      <c r="R61" s="1"/>
      <c r="S61" s="68"/>
      <c r="T61" s="1" t="s">
        <v>300</v>
      </c>
      <c r="U61" s="1"/>
      <c r="V61" s="1"/>
      <c r="W61" s="68"/>
      <c r="X61" s="1" t="s">
        <v>301</v>
      </c>
      <c r="Y61" s="1"/>
      <c r="Z61" s="1"/>
      <c r="AA61" s="1"/>
      <c r="AB61" s="1"/>
      <c r="AC61" s="1"/>
      <c r="AD61" s="1"/>
    </row>
    <row r="62" spans="1:31" ht="16.5" customHeight="1" x14ac:dyDescent="0.15">
      <c r="A62" s="4"/>
      <c r="B62" s="4"/>
      <c r="C62" s="3"/>
      <c r="D62" s="109" t="s">
        <v>204</v>
      </c>
      <c r="E62" s="109"/>
      <c r="F62" s="109"/>
      <c r="G62" s="109"/>
      <c r="H62" s="109"/>
      <c r="I62" s="109"/>
      <c r="J62" s="109"/>
      <c r="K62" s="109"/>
      <c r="L62" s="109"/>
      <c r="M62" s="161"/>
      <c r="N62" s="161"/>
      <c r="O62" s="161"/>
      <c r="P62" s="161"/>
      <c r="Q62" s="109" t="s">
        <v>205</v>
      </c>
      <c r="R62" s="109"/>
      <c r="S62" s="109"/>
      <c r="T62"/>
      <c r="U62"/>
      <c r="V62"/>
      <c r="W62"/>
      <c r="X62"/>
      <c r="Y62"/>
      <c r="Z62"/>
      <c r="AA62"/>
      <c r="AB62"/>
      <c r="AC62"/>
      <c r="AD62"/>
      <c r="AE62"/>
    </row>
    <row r="63" spans="1:31" ht="16.5" customHeight="1" x14ac:dyDescent="0.15">
      <c r="A63" s="4"/>
      <c r="B63" s="3"/>
      <c r="C63" s="2"/>
      <c r="D63" s="109" t="s">
        <v>206</v>
      </c>
      <c r="E63" s="109"/>
      <c r="F63" s="109"/>
      <c r="G63" s="109"/>
      <c r="H63" s="109"/>
      <c r="I63" s="109"/>
      <c r="J63" s="109"/>
      <c r="K63" s="109"/>
      <c r="L63" s="109"/>
      <c r="M63" s="161"/>
      <c r="N63" s="161"/>
      <c r="O63" s="161"/>
      <c r="P63" s="161"/>
      <c r="Q63" s="109" t="s">
        <v>205</v>
      </c>
      <c r="R63" s="109"/>
      <c r="S63" s="109"/>
      <c r="T63"/>
      <c r="U63"/>
      <c r="V63"/>
      <c r="W63"/>
      <c r="X63"/>
      <c r="Y63"/>
      <c r="Z63"/>
      <c r="AA63"/>
      <c r="AB63"/>
      <c r="AC63"/>
      <c r="AD63"/>
      <c r="AE63"/>
    </row>
    <row r="64" spans="1:31" ht="16.5" customHeight="1" x14ac:dyDescent="0.15">
      <c r="A64" s="4"/>
      <c r="B64" s="3"/>
      <c r="C64" s="2"/>
      <c r="D64" s="109" t="s">
        <v>207</v>
      </c>
      <c r="E64" s="109"/>
      <c r="F64" s="109"/>
      <c r="G64" s="3" t="s">
        <v>72</v>
      </c>
      <c r="H64" s="160"/>
      <c r="I64" s="160"/>
      <c r="J64" s="160"/>
      <c r="K64" s="160"/>
      <c r="L64" s="160"/>
      <c r="M64" s="3" t="s">
        <v>73</v>
      </c>
      <c r="N64" s="3"/>
      <c r="O64" s="3"/>
      <c r="P64" s="3"/>
      <c r="Q64" s="3"/>
      <c r="R64"/>
      <c r="S64" s="3"/>
      <c r="T64"/>
      <c r="U64"/>
      <c r="V64"/>
      <c r="W64"/>
      <c r="X64"/>
      <c r="Y64"/>
      <c r="Z64"/>
      <c r="AA64"/>
      <c r="AB64"/>
      <c r="AC64"/>
      <c r="AD64"/>
      <c r="AE64"/>
    </row>
    <row r="65" spans="1:31" ht="16.5" customHeight="1" x14ac:dyDescent="0.15">
      <c r="A65" s="1"/>
      <c r="B65" s="1"/>
      <c r="C65" s="68"/>
      <c r="D65" s="4" t="s">
        <v>302</v>
      </c>
      <c r="E65" s="4"/>
      <c r="F65" s="4"/>
      <c r="G65" s="4"/>
      <c r="H65" s="4"/>
      <c r="I65" s="4"/>
      <c r="J65" s="4"/>
      <c r="K65" s="4"/>
      <c r="L65" s="4"/>
      <c r="M65" s="4"/>
      <c r="N65" s="4"/>
      <c r="O65" s="1"/>
      <c r="P65" s="1"/>
      <c r="Q65" s="1"/>
      <c r="R65" s="1"/>
      <c r="S65"/>
      <c r="T65"/>
      <c r="U65"/>
      <c r="V65"/>
      <c r="W65"/>
      <c r="X65"/>
      <c r="Y65"/>
      <c r="Z65"/>
      <c r="AA65"/>
      <c r="AB65"/>
      <c r="AC65"/>
      <c r="AD65"/>
      <c r="AE65"/>
    </row>
    <row r="66" spans="1:31" ht="16.5" customHeight="1" x14ac:dyDescent="0.15">
      <c r="A66" s="4"/>
      <c r="B66" s="3"/>
      <c r="C66" s="68"/>
      <c r="D66" s="3" t="s">
        <v>208</v>
      </c>
      <c r="E66" s="3"/>
      <c r="F66" s="3"/>
      <c r="G66" s="3"/>
      <c r="H66" s="3"/>
      <c r="I66" s="3"/>
      <c r="J66" s="3"/>
      <c r="K66" s="3"/>
      <c r="L66" s="3"/>
      <c r="M66" s="3"/>
      <c r="N66" s="3"/>
      <c r="O66" s="3"/>
      <c r="P66" s="3"/>
      <c r="Q66" s="3"/>
      <c r="R66" s="2"/>
      <c r="S66" s="3"/>
      <c r="T66" s="3"/>
      <c r="U66" s="3"/>
      <c r="V66" s="3"/>
      <c r="W66" s="3"/>
      <c r="X66" s="3"/>
      <c r="Y66" s="3"/>
      <c r="Z66" s="3"/>
      <c r="AA66" s="3"/>
      <c r="AB66" s="3"/>
      <c r="AC66" s="3"/>
      <c r="AD66" s="3"/>
      <c r="AE66" s="3"/>
    </row>
    <row r="67" spans="1:31" ht="16.5" customHeight="1" x14ac:dyDescent="0.15">
      <c r="A67" s="4"/>
      <c r="B67" s="4"/>
      <c r="C67" s="4" t="s">
        <v>72</v>
      </c>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4" t="s">
        <v>73</v>
      </c>
      <c r="AC67" s="4"/>
      <c r="AD67" s="4"/>
      <c r="AE67" s="4"/>
    </row>
    <row r="68" spans="1:31" ht="16.5" customHeight="1" x14ac:dyDescent="0.15">
      <c r="A68" s="4"/>
      <c r="B68" s="4"/>
      <c r="C68" s="4"/>
      <c r="D68" s="85"/>
      <c r="E68" s="85"/>
      <c r="F68" s="85"/>
      <c r="G68" s="85"/>
      <c r="H68" s="85"/>
      <c r="I68" s="85"/>
      <c r="J68" s="85"/>
      <c r="K68" s="85"/>
      <c r="L68" s="85"/>
      <c r="M68" s="85"/>
      <c r="N68" s="85"/>
      <c r="O68" s="85"/>
      <c r="P68" s="85"/>
      <c r="Q68" s="85"/>
      <c r="R68" s="85"/>
      <c r="S68" s="85"/>
      <c r="T68" s="85"/>
      <c r="U68" s="85"/>
      <c r="V68" s="85"/>
      <c r="W68" s="85"/>
      <c r="X68" s="85"/>
      <c r="Y68" s="85"/>
      <c r="Z68" s="85"/>
      <c r="AA68" s="85"/>
      <c r="AB68" s="4"/>
      <c r="AC68" s="4"/>
      <c r="AD68" s="4"/>
      <c r="AE68" s="4"/>
    </row>
    <row r="69" spans="1:31" ht="16.5" customHeight="1" x14ac:dyDescent="0.15">
      <c r="A69" s="4"/>
      <c r="B69" s="1" t="s">
        <v>358</v>
      </c>
      <c r="C69" s="4"/>
      <c r="D69" s="85"/>
      <c r="E69" s="85"/>
      <c r="F69" s="85"/>
      <c r="G69" s="85"/>
      <c r="H69" s="85"/>
      <c r="I69" s="85"/>
      <c r="J69" s="85"/>
      <c r="K69" s="85"/>
      <c r="L69" s="85"/>
      <c r="M69" s="85"/>
      <c r="N69" s="85"/>
      <c r="O69" s="85"/>
      <c r="P69" s="85"/>
      <c r="Q69" s="85"/>
      <c r="R69" s="85"/>
      <c r="S69" s="85"/>
      <c r="T69" s="85"/>
      <c r="U69" s="85"/>
      <c r="V69" s="85"/>
      <c r="W69" s="85"/>
      <c r="X69" s="85"/>
      <c r="Y69" s="85"/>
      <c r="Z69" s="85"/>
      <c r="AA69" s="85"/>
      <c r="AB69" s="4"/>
      <c r="AC69" s="4"/>
      <c r="AD69" s="4"/>
      <c r="AE69" s="4"/>
    </row>
    <row r="70" spans="1:31" ht="16.5" customHeight="1" x14ac:dyDescent="0.15">
      <c r="A70" s="4"/>
      <c r="B70" s="68">
        <v>1</v>
      </c>
      <c r="C70" s="1" t="s">
        <v>359</v>
      </c>
      <c r="D70" s="1"/>
      <c r="E70" s="1"/>
      <c r="F70" s="1"/>
      <c r="G70" s="1"/>
      <c r="H70" s="1"/>
      <c r="I70" s="1"/>
      <c r="J70" s="1"/>
      <c r="K70" s="1"/>
      <c r="L70" s="1"/>
      <c r="M70" s="1"/>
      <c r="N70" s="1"/>
      <c r="O70" s="1"/>
      <c r="P70" s="1"/>
      <c r="Q70" s="1"/>
      <c r="R70" s="85"/>
      <c r="S70" s="85"/>
      <c r="T70" s="85"/>
      <c r="U70" s="85"/>
      <c r="V70" s="85"/>
      <c r="W70" s="85"/>
      <c r="X70" s="85"/>
      <c r="Y70" s="85"/>
      <c r="Z70" s="85"/>
      <c r="AA70" s="85"/>
      <c r="AB70" s="4"/>
      <c r="AC70" s="4"/>
      <c r="AD70" s="4"/>
      <c r="AE70" s="4"/>
    </row>
    <row r="71" spans="1:31" ht="16.5" customHeight="1" x14ac:dyDescent="0.15">
      <c r="A71" s="1"/>
      <c r="B71" s="1" t="s">
        <v>360</v>
      </c>
      <c r="C71" s="4"/>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6.5" customHeight="1" x14ac:dyDescent="0.15">
      <c r="A72" s="1"/>
      <c r="B72" s="1"/>
      <c r="C72" s="4" t="s">
        <v>357</v>
      </c>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6.5" customHeight="1" x14ac:dyDescent="0.15">
      <c r="A73" s="1"/>
      <c r="B73" s="1"/>
      <c r="C73" s="68">
        <v>1</v>
      </c>
      <c r="D73" s="1" t="s">
        <v>361</v>
      </c>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6.5" customHeight="1" x14ac:dyDescent="0.15">
      <c r="A74" s="1"/>
      <c r="B74" s="1"/>
      <c r="C74" s="2"/>
      <c r="D74" s="109" t="s">
        <v>204</v>
      </c>
      <c r="E74" s="109"/>
      <c r="F74" s="109"/>
      <c r="G74" s="109"/>
      <c r="H74" s="109"/>
      <c r="I74" s="109"/>
      <c r="J74" s="109"/>
      <c r="K74" s="109"/>
      <c r="L74" s="109"/>
      <c r="M74" s="161"/>
      <c r="N74" s="161"/>
      <c r="O74" s="161"/>
      <c r="P74" s="161"/>
      <c r="Q74" s="109" t="s">
        <v>205</v>
      </c>
      <c r="R74" s="109"/>
      <c r="S74" s="109"/>
      <c r="T74"/>
      <c r="U74"/>
      <c r="V74" s="1"/>
      <c r="W74" s="1"/>
      <c r="X74" s="1"/>
      <c r="Y74" s="1"/>
      <c r="Z74" s="1"/>
      <c r="AA74" s="1"/>
      <c r="AB74" s="1"/>
      <c r="AC74" s="1"/>
      <c r="AD74" s="1"/>
      <c r="AE74" s="1"/>
    </row>
    <row r="75" spans="1:31" ht="16.5" customHeight="1" x14ac:dyDescent="0.15">
      <c r="A75" s="1"/>
      <c r="B75" s="1"/>
      <c r="C75" s="2"/>
      <c r="D75" s="109" t="s">
        <v>206</v>
      </c>
      <c r="E75" s="109"/>
      <c r="F75" s="109"/>
      <c r="G75" s="109"/>
      <c r="H75" s="109"/>
      <c r="I75" s="109"/>
      <c r="J75" s="109"/>
      <c r="K75" s="109"/>
      <c r="L75" s="109"/>
      <c r="M75" s="161"/>
      <c r="N75" s="161"/>
      <c r="O75" s="161"/>
      <c r="P75" s="161"/>
      <c r="Q75" s="109" t="s">
        <v>205</v>
      </c>
      <c r="R75" s="109"/>
      <c r="S75" s="109"/>
      <c r="T75"/>
      <c r="U75"/>
      <c r="V75" s="1"/>
      <c r="W75" s="1"/>
      <c r="X75" s="1"/>
      <c r="Y75" s="1"/>
      <c r="Z75" s="1"/>
      <c r="AA75" s="1"/>
      <c r="AB75" s="1"/>
      <c r="AC75" s="1"/>
      <c r="AD75" s="1"/>
      <c r="AE75" s="1"/>
    </row>
    <row r="76" spans="1:31" ht="16.5" customHeight="1" x14ac:dyDescent="0.15">
      <c r="A76" s="4"/>
      <c r="B76" s="3"/>
      <c r="C76" s="2"/>
      <c r="D76" s="109" t="s">
        <v>207</v>
      </c>
      <c r="E76" s="109"/>
      <c r="F76" s="109"/>
      <c r="G76" s="3" t="s">
        <v>72</v>
      </c>
      <c r="H76" s="160"/>
      <c r="I76" s="160"/>
      <c r="J76" s="160"/>
      <c r="K76" s="160"/>
      <c r="L76" s="160"/>
      <c r="M76" s="3" t="s">
        <v>73</v>
      </c>
      <c r="N76" s="3"/>
      <c r="O76" s="3"/>
      <c r="P76" s="3"/>
      <c r="Q76" s="3"/>
      <c r="R76" s="2"/>
      <c r="S76" s="3"/>
      <c r="T76" s="3"/>
      <c r="U76" s="3"/>
      <c r="V76" s="3"/>
      <c r="W76" s="3"/>
      <c r="X76" s="3"/>
      <c r="Y76" s="3"/>
      <c r="Z76" s="3"/>
      <c r="AA76" s="3"/>
      <c r="AB76" s="3"/>
      <c r="AC76" s="3"/>
      <c r="AD76" s="3"/>
      <c r="AE76" s="3"/>
    </row>
    <row r="77" spans="1:31" ht="16.5" customHeight="1" x14ac:dyDescent="0.15">
      <c r="A77" s="4"/>
      <c r="B77" s="3"/>
      <c r="C77" s="2"/>
      <c r="D77" s="7" t="s">
        <v>350</v>
      </c>
      <c r="E77" s="7"/>
      <c r="F77" s="7"/>
      <c r="G77" s="3"/>
      <c r="H77" s="77"/>
      <c r="I77" s="77"/>
      <c r="J77" s="160"/>
      <c r="K77" s="160"/>
      <c r="L77" s="160"/>
      <c r="M77" s="160"/>
      <c r="N77" s="160"/>
      <c r="O77" s="160"/>
      <c r="P77" s="160"/>
      <c r="Q77" s="160"/>
      <c r="R77" s="160"/>
      <c r="S77" s="3" t="s">
        <v>351</v>
      </c>
      <c r="T77" s="3"/>
      <c r="U77" s="3"/>
      <c r="V77" s="3"/>
      <c r="W77" s="3"/>
      <c r="X77" s="3"/>
      <c r="Y77" s="3"/>
      <c r="Z77" s="3"/>
      <c r="AA77" s="3"/>
      <c r="AB77" s="3"/>
      <c r="AC77" s="3"/>
      <c r="AD77" s="3"/>
      <c r="AE77" s="3"/>
    </row>
    <row r="78" spans="1:31" ht="16.5" customHeight="1" x14ac:dyDescent="0.15">
      <c r="A78" s="1"/>
      <c r="B78" s="1"/>
      <c r="C78" s="68"/>
      <c r="D78" s="4" t="s">
        <v>362</v>
      </c>
      <c r="E78" s="4"/>
      <c r="F78" s="4"/>
      <c r="G78" s="4"/>
      <c r="H78" s="4"/>
      <c r="I78" s="4"/>
      <c r="J78" s="4"/>
      <c r="K78" s="4"/>
      <c r="L78" s="4"/>
      <c r="M78" s="4"/>
      <c r="N78" s="4"/>
      <c r="O78" s="1"/>
      <c r="P78" s="1"/>
      <c r="Q78" s="1"/>
      <c r="R78" s="1"/>
      <c r="S78"/>
      <c r="T78"/>
      <c r="U78"/>
      <c r="V78"/>
      <c r="W78"/>
      <c r="X78"/>
      <c r="Y78"/>
      <c r="Z78"/>
      <c r="AA78"/>
      <c r="AB78"/>
      <c r="AC78"/>
      <c r="AD78"/>
      <c r="AE78"/>
    </row>
    <row r="79" spans="1:31" ht="16.5" customHeight="1" x14ac:dyDescent="0.15">
      <c r="A79" s="4"/>
      <c r="B79" s="3"/>
      <c r="C79" s="2"/>
      <c r="D79" s="109" t="s">
        <v>207</v>
      </c>
      <c r="E79" s="109"/>
      <c r="F79" s="109"/>
      <c r="G79" s="3" t="s">
        <v>72</v>
      </c>
      <c r="H79" s="160"/>
      <c r="I79" s="160"/>
      <c r="J79" s="160"/>
      <c r="K79" s="160"/>
      <c r="L79" s="160"/>
      <c r="M79" s="3" t="s">
        <v>73</v>
      </c>
      <c r="N79" s="3"/>
      <c r="O79" s="3"/>
      <c r="P79" s="3"/>
      <c r="Q79" s="3"/>
      <c r="R79"/>
      <c r="S79" s="3"/>
      <c r="T79"/>
      <c r="U79"/>
      <c r="V79"/>
      <c r="W79"/>
      <c r="X79"/>
      <c r="Y79"/>
      <c r="Z79"/>
      <c r="AA79"/>
      <c r="AB79"/>
      <c r="AC79"/>
      <c r="AD79"/>
      <c r="AE79"/>
    </row>
    <row r="80" spans="1:31" ht="16.5" customHeight="1" x14ac:dyDescent="0.15">
      <c r="A80" s="4"/>
      <c r="B80" s="3"/>
      <c r="C80" s="2"/>
      <c r="D80" s="7" t="s">
        <v>350</v>
      </c>
      <c r="E80" s="7"/>
      <c r="F80" s="7"/>
      <c r="G80" s="3"/>
      <c r="H80" s="77"/>
      <c r="I80" s="77"/>
      <c r="J80" s="160"/>
      <c r="K80" s="160"/>
      <c r="L80" s="160"/>
      <c r="M80" s="160"/>
      <c r="N80" s="160"/>
      <c r="O80" s="160"/>
      <c r="P80" s="160"/>
      <c r="Q80" s="160"/>
      <c r="R80" s="160"/>
      <c r="S80" s="3" t="s">
        <v>351</v>
      </c>
      <c r="T80" s="3"/>
      <c r="U80" s="3"/>
      <c r="V80" s="3"/>
      <c r="W80" s="3"/>
      <c r="X80" s="3"/>
      <c r="Y80" s="3"/>
      <c r="Z80" s="3"/>
      <c r="AA80" s="3"/>
      <c r="AB80" s="3"/>
      <c r="AC80" s="3"/>
      <c r="AD80" s="3"/>
      <c r="AE80" s="3"/>
    </row>
    <row r="81" spans="1:31" ht="16.5" customHeight="1" x14ac:dyDescent="0.15">
      <c r="A81" s="4"/>
      <c r="B81" s="3"/>
      <c r="C81" s="68"/>
      <c r="D81" s="3" t="s">
        <v>208</v>
      </c>
      <c r="E81" s="3"/>
      <c r="F81" s="3"/>
      <c r="G81" s="3"/>
      <c r="H81" s="3"/>
      <c r="I81" s="3"/>
      <c r="J81" s="3"/>
      <c r="K81" s="3"/>
      <c r="L81" s="3"/>
      <c r="M81" s="3"/>
      <c r="N81" s="3"/>
      <c r="O81" s="3"/>
      <c r="P81" s="3"/>
      <c r="Q81" s="3"/>
      <c r="R81" s="2"/>
      <c r="S81" s="3"/>
      <c r="T81" s="3"/>
      <c r="U81" s="3"/>
      <c r="V81" s="3"/>
      <c r="W81" s="3"/>
      <c r="X81" s="3"/>
      <c r="Y81" s="3"/>
      <c r="Z81" s="3"/>
      <c r="AA81" s="3"/>
      <c r="AB81" s="3"/>
      <c r="AC81" s="3"/>
      <c r="AD81" s="3"/>
      <c r="AE81" s="3"/>
    </row>
    <row r="82" spans="1:31" ht="16.5" customHeight="1" x14ac:dyDescent="0.15">
      <c r="A82" s="4"/>
      <c r="B82" s="4"/>
      <c r="C82" s="4" t="s">
        <v>72</v>
      </c>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4" t="s">
        <v>73</v>
      </c>
      <c r="AC82" s="4"/>
      <c r="AD82" s="4"/>
      <c r="AE82" s="4"/>
    </row>
    <row r="83" spans="1:31" ht="16.5" customHeight="1" x14ac:dyDescent="0.15">
      <c r="A83" s="4"/>
      <c r="B83" s="4"/>
      <c r="C83" s="4"/>
      <c r="D83" s="85"/>
      <c r="E83" s="85"/>
      <c r="F83" s="85"/>
      <c r="G83" s="85"/>
      <c r="H83" s="85"/>
      <c r="I83" s="85"/>
      <c r="J83" s="85"/>
      <c r="K83" s="85"/>
      <c r="L83" s="85"/>
      <c r="M83" s="85"/>
      <c r="N83" s="85"/>
      <c r="O83" s="85"/>
      <c r="P83" s="85"/>
      <c r="Q83" s="85"/>
      <c r="R83" s="85"/>
      <c r="S83" s="85"/>
      <c r="T83" s="85"/>
      <c r="U83" s="85"/>
      <c r="V83" s="85"/>
      <c r="W83" s="85"/>
      <c r="X83" s="85"/>
      <c r="Y83" s="85"/>
      <c r="Z83" s="85"/>
      <c r="AA83" s="85"/>
      <c r="AB83" s="4"/>
      <c r="AC83" s="4"/>
      <c r="AD83" s="4"/>
      <c r="AE83" s="4"/>
    </row>
    <row r="84" spans="1:31" ht="16.5" customHeight="1" x14ac:dyDescent="0.15">
      <c r="A84" s="4"/>
      <c r="B84" s="1" t="s">
        <v>363</v>
      </c>
      <c r="C84" s="4"/>
      <c r="D84" s="85"/>
      <c r="E84" s="85"/>
      <c r="F84" s="85"/>
      <c r="G84" s="85"/>
      <c r="H84" s="85"/>
      <c r="I84" s="85"/>
      <c r="J84" s="85"/>
      <c r="K84" s="85"/>
      <c r="L84" s="85"/>
      <c r="M84" s="85"/>
      <c r="N84" s="85"/>
      <c r="O84" s="85"/>
      <c r="P84" s="85"/>
      <c r="Q84" s="85"/>
      <c r="R84" s="85"/>
      <c r="S84" s="85"/>
      <c r="T84" s="85"/>
      <c r="U84" s="85"/>
      <c r="V84" s="85"/>
      <c r="W84" s="85"/>
      <c r="X84" s="85"/>
      <c r="Y84" s="85"/>
      <c r="Z84" s="85"/>
      <c r="AA84" s="85"/>
      <c r="AB84" s="4"/>
      <c r="AC84" s="4"/>
      <c r="AD84" s="4"/>
      <c r="AE84" s="4"/>
    </row>
    <row r="85" spans="1:31" ht="16.5" customHeight="1" x14ac:dyDescent="0.15">
      <c r="A85" s="1"/>
      <c r="B85" s="1"/>
      <c r="C85" s="4" t="s">
        <v>356</v>
      </c>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6.5" customHeight="1" x14ac:dyDescent="0.15">
      <c r="A86" s="1"/>
      <c r="B86" s="1"/>
      <c r="C86" s="68">
        <v>1</v>
      </c>
      <c r="D86" s="1" t="s">
        <v>295</v>
      </c>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6.5" customHeight="1" x14ac:dyDescent="0.15">
      <c r="A87" s="1"/>
      <c r="B87" s="1"/>
      <c r="C87" s="68"/>
      <c r="D87" s="1" t="s">
        <v>296</v>
      </c>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6.5" customHeight="1" x14ac:dyDescent="0.15">
      <c r="A88" s="1"/>
      <c r="B88" s="1"/>
      <c r="C88" s="68"/>
      <c r="D88" s="1" t="s">
        <v>208</v>
      </c>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6.5" customHeight="1" x14ac:dyDescent="0.15">
      <c r="A89" s="1"/>
      <c r="B89" s="1"/>
      <c r="C89" s="4" t="s">
        <v>72</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4" t="s">
        <v>73</v>
      </c>
      <c r="AC89" s="1"/>
      <c r="AD89" s="1"/>
      <c r="AE89" s="1"/>
    </row>
    <row r="90" spans="1:31" ht="16.5" customHeight="1" x14ac:dyDescent="0.15">
      <c r="A90" s="1"/>
      <c r="B90" s="1"/>
      <c r="C90" s="25" t="s">
        <v>357</v>
      </c>
      <c r="D90" s="4"/>
      <c r="E90" s="4"/>
      <c r="F90" s="4"/>
      <c r="G90" s="4"/>
      <c r="H90" s="4"/>
      <c r="I90" s="4"/>
      <c r="J90" s="4"/>
      <c r="K90" s="4"/>
      <c r="L90" s="4"/>
      <c r="M90" s="4"/>
      <c r="N90" s="4"/>
      <c r="O90" s="1"/>
      <c r="P90" s="1"/>
      <c r="Q90" s="1"/>
      <c r="R90" s="1"/>
      <c r="S90"/>
      <c r="T90"/>
      <c r="U90"/>
      <c r="V90"/>
      <c r="W90"/>
      <c r="X90"/>
      <c r="Y90"/>
      <c r="Z90"/>
      <c r="AA90"/>
      <c r="AB90"/>
      <c r="AC90"/>
      <c r="AD90"/>
      <c r="AE90"/>
    </row>
    <row r="91" spans="1:31" ht="16.5" customHeight="1" x14ac:dyDescent="0.15">
      <c r="A91" s="1"/>
      <c r="B91" s="1"/>
      <c r="C91" s="68"/>
      <c r="D91" s="4" t="s">
        <v>298</v>
      </c>
      <c r="E91" s="4"/>
      <c r="F91" s="4"/>
      <c r="G91" s="4"/>
      <c r="H91" s="4"/>
      <c r="I91" s="4"/>
      <c r="J91" s="4"/>
      <c r="K91" s="4"/>
      <c r="L91" s="4"/>
      <c r="M91" s="4"/>
      <c r="N91" s="4"/>
      <c r="O91" s="1"/>
      <c r="P91" s="1"/>
      <c r="Q91" s="1"/>
      <c r="R91" s="1"/>
      <c r="S91"/>
      <c r="T91"/>
      <c r="U91"/>
      <c r="V91"/>
      <c r="W91"/>
      <c r="X91"/>
      <c r="Y91"/>
      <c r="Z91"/>
      <c r="AA91"/>
      <c r="AB91"/>
      <c r="AC91"/>
      <c r="AD91"/>
      <c r="AE91"/>
    </row>
    <row r="92" spans="1:31" ht="16.5" customHeight="1" x14ac:dyDescent="0.15">
      <c r="A92" s="1"/>
      <c r="B92" s="1"/>
      <c r="D92" s="4"/>
      <c r="E92" s="4" t="s">
        <v>299</v>
      </c>
      <c r="F92" s="4"/>
      <c r="G92" s="4"/>
      <c r="H92" s="4"/>
      <c r="I92" s="4"/>
      <c r="J92" s="4"/>
      <c r="K92" s="4"/>
      <c r="L92" s="4"/>
      <c r="M92" s="4"/>
      <c r="N92" s="4"/>
      <c r="O92" s="1"/>
      <c r="P92" s="1"/>
      <c r="Q92" s="1"/>
      <c r="R92" s="1"/>
      <c r="S92" s="68"/>
      <c r="T92" s="1" t="s">
        <v>300</v>
      </c>
      <c r="U92" s="1"/>
      <c r="V92" s="1"/>
      <c r="W92" s="68"/>
      <c r="X92" s="1" t="s">
        <v>301</v>
      </c>
      <c r="Y92" s="1"/>
      <c r="Z92" s="1"/>
      <c r="AA92" s="1"/>
      <c r="AB92" s="1"/>
      <c r="AC92" s="1"/>
      <c r="AD92" s="1"/>
    </row>
    <row r="93" spans="1:31" ht="16.5" customHeight="1" x14ac:dyDescent="0.15">
      <c r="A93" s="4"/>
      <c r="B93" s="4"/>
      <c r="C93" s="3"/>
      <c r="D93" s="109" t="s">
        <v>204</v>
      </c>
      <c r="E93" s="109"/>
      <c r="F93" s="109"/>
      <c r="G93" s="109"/>
      <c r="H93" s="109"/>
      <c r="I93" s="109"/>
      <c r="J93" s="109"/>
      <c r="K93" s="109"/>
      <c r="L93" s="109"/>
      <c r="M93" s="161"/>
      <c r="N93" s="161"/>
      <c r="O93" s="161"/>
      <c r="P93" s="161"/>
      <c r="Q93" s="109" t="s">
        <v>205</v>
      </c>
      <c r="R93" s="109"/>
      <c r="S93" s="109"/>
      <c r="T93"/>
      <c r="U93"/>
      <c r="V93"/>
      <c r="W93"/>
      <c r="X93"/>
      <c r="Y93"/>
      <c r="Z93"/>
      <c r="AA93"/>
      <c r="AB93"/>
      <c r="AC93"/>
      <c r="AD93"/>
      <c r="AE93"/>
    </row>
    <row r="94" spans="1:31" ht="16.5" customHeight="1" x14ac:dyDescent="0.15">
      <c r="A94" s="4"/>
      <c r="B94" s="3"/>
      <c r="C94" s="2"/>
      <c r="D94" s="109" t="s">
        <v>206</v>
      </c>
      <c r="E94" s="109"/>
      <c r="F94" s="109"/>
      <c r="G94" s="109"/>
      <c r="H94" s="109"/>
      <c r="I94" s="109"/>
      <c r="J94" s="109"/>
      <c r="K94" s="109"/>
      <c r="L94" s="109"/>
      <c r="M94" s="161"/>
      <c r="N94" s="161"/>
      <c r="O94" s="161"/>
      <c r="P94" s="161"/>
      <c r="Q94" s="109" t="s">
        <v>205</v>
      </c>
      <c r="R94" s="109"/>
      <c r="S94" s="109"/>
      <c r="T94"/>
      <c r="U94"/>
      <c r="V94"/>
      <c r="W94"/>
      <c r="X94"/>
      <c r="Y94"/>
      <c r="Z94"/>
      <c r="AA94"/>
      <c r="AB94"/>
      <c r="AC94"/>
      <c r="AD94"/>
      <c r="AE94"/>
    </row>
    <row r="95" spans="1:31" ht="16.5" customHeight="1" x14ac:dyDescent="0.15">
      <c r="A95" s="4"/>
      <c r="B95" s="3"/>
      <c r="C95" s="2"/>
      <c r="D95" s="109" t="s">
        <v>207</v>
      </c>
      <c r="E95" s="109"/>
      <c r="F95" s="109"/>
      <c r="G95" s="3" t="s">
        <v>72</v>
      </c>
      <c r="H95" s="160"/>
      <c r="I95" s="160"/>
      <c r="J95" s="160"/>
      <c r="K95" s="160"/>
      <c r="L95" s="160"/>
      <c r="M95" s="3" t="s">
        <v>73</v>
      </c>
      <c r="N95" s="3"/>
      <c r="O95" s="3"/>
      <c r="P95" s="3"/>
      <c r="Q95" s="3"/>
      <c r="R95"/>
      <c r="S95" s="3"/>
      <c r="T95"/>
      <c r="U95"/>
      <c r="V95"/>
      <c r="W95"/>
      <c r="X95"/>
      <c r="Y95"/>
      <c r="Z95"/>
      <c r="AA95"/>
      <c r="AB95"/>
      <c r="AC95"/>
      <c r="AD95"/>
      <c r="AE95"/>
    </row>
    <row r="96" spans="1:31" ht="16.5" customHeight="1" x14ac:dyDescent="0.15">
      <c r="A96" s="1"/>
      <c r="B96" s="1"/>
      <c r="C96" s="68"/>
      <c r="D96" s="4" t="s">
        <v>302</v>
      </c>
      <c r="E96" s="4"/>
      <c r="F96" s="4"/>
      <c r="G96" s="4"/>
      <c r="H96" s="4"/>
      <c r="I96" s="4"/>
      <c r="J96" s="4"/>
      <c r="K96" s="4"/>
      <c r="L96" s="4"/>
      <c r="M96" s="4"/>
      <c r="N96" s="4"/>
      <c r="O96" s="1"/>
      <c r="P96" s="1"/>
      <c r="Q96" s="1"/>
      <c r="R96" s="1"/>
      <c r="S96"/>
      <c r="T96"/>
      <c r="U96"/>
      <c r="V96"/>
      <c r="W96"/>
      <c r="X96"/>
      <c r="Y96"/>
      <c r="Z96"/>
      <c r="AA96"/>
      <c r="AB96"/>
      <c r="AC96"/>
      <c r="AD96"/>
      <c r="AE96"/>
    </row>
    <row r="97" spans="1:31" ht="16.5" customHeight="1" x14ac:dyDescent="0.15">
      <c r="A97" s="4"/>
      <c r="B97" s="3"/>
      <c r="C97" s="68"/>
      <c r="D97" s="3" t="s">
        <v>208</v>
      </c>
      <c r="E97" s="3"/>
      <c r="F97" s="3"/>
      <c r="G97" s="3"/>
      <c r="H97" s="3"/>
      <c r="I97" s="3"/>
      <c r="J97" s="3"/>
      <c r="K97" s="3"/>
      <c r="L97" s="3"/>
      <c r="M97" s="3"/>
      <c r="N97" s="3"/>
      <c r="O97" s="3"/>
      <c r="P97" s="3"/>
      <c r="Q97" s="3"/>
      <c r="R97" s="2"/>
      <c r="S97" s="3"/>
      <c r="T97" s="3"/>
      <c r="U97" s="3"/>
      <c r="V97" s="3"/>
      <c r="W97" s="3"/>
      <c r="X97" s="3"/>
      <c r="Y97" s="3"/>
      <c r="Z97" s="3"/>
      <c r="AA97" s="3"/>
      <c r="AB97" s="3"/>
      <c r="AC97" s="3"/>
      <c r="AD97" s="3"/>
      <c r="AE97" s="3"/>
    </row>
    <row r="98" spans="1:31" ht="16.5" customHeight="1" x14ac:dyDescent="0.15">
      <c r="A98" s="4"/>
      <c r="B98" s="4"/>
      <c r="C98" s="4" t="s">
        <v>72</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4" t="s">
        <v>73</v>
      </c>
      <c r="AC98" s="4"/>
      <c r="AD98" s="4"/>
      <c r="AE98" s="4"/>
    </row>
    <row r="99" spans="1:31" ht="16.5" customHeight="1" x14ac:dyDescent="0.15">
      <c r="A99" s="4"/>
      <c r="B99" s="4"/>
      <c r="C99" s="4"/>
      <c r="D99" s="85"/>
      <c r="E99" s="85"/>
      <c r="F99" s="85"/>
      <c r="G99" s="85"/>
      <c r="H99" s="85"/>
      <c r="I99" s="85"/>
      <c r="J99" s="85"/>
      <c r="K99" s="85"/>
      <c r="L99" s="85"/>
      <c r="M99" s="85"/>
      <c r="N99" s="85"/>
      <c r="O99" s="85"/>
      <c r="P99" s="85"/>
      <c r="Q99" s="85"/>
      <c r="R99" s="85"/>
      <c r="S99" s="85"/>
      <c r="T99" s="85"/>
      <c r="U99" s="85"/>
      <c r="V99" s="85"/>
      <c r="W99" s="85"/>
      <c r="X99" s="85"/>
      <c r="Y99" s="85"/>
      <c r="Z99" s="85"/>
      <c r="AA99" s="85"/>
      <c r="AB99" s="4"/>
      <c r="AC99" s="4"/>
      <c r="AD99" s="4"/>
      <c r="AE99" s="4"/>
    </row>
    <row r="100" spans="1:31" ht="16.5" customHeight="1" x14ac:dyDescent="0.15">
      <c r="A100" s="4"/>
      <c r="B100" s="68">
        <v>1</v>
      </c>
      <c r="C100" s="1" t="s">
        <v>364</v>
      </c>
      <c r="D100" s="1"/>
      <c r="E100" s="1"/>
      <c r="F100" s="85"/>
      <c r="G100" s="85"/>
      <c r="H100" s="85"/>
      <c r="I100" s="85"/>
      <c r="J100" s="85"/>
      <c r="K100" s="85"/>
      <c r="L100" s="85"/>
      <c r="M100" s="85"/>
      <c r="N100" s="85"/>
      <c r="O100" s="85"/>
      <c r="P100" s="85"/>
      <c r="Q100" s="85"/>
      <c r="R100" s="85"/>
      <c r="S100" s="85"/>
      <c r="T100" s="85"/>
      <c r="U100" s="85"/>
      <c r="V100" s="85"/>
      <c r="W100" s="85"/>
      <c r="X100" s="85"/>
      <c r="Y100" s="85"/>
      <c r="Z100" s="85"/>
      <c r="AA100" s="85"/>
      <c r="AB100" s="4"/>
      <c r="AC100" s="4"/>
      <c r="AD100" s="4"/>
      <c r="AE100" s="4"/>
    </row>
    <row r="101" spans="1:31" ht="16.5" customHeight="1" x14ac:dyDescent="0.15">
      <c r="A101" s="4"/>
      <c r="B101" s="1" t="s">
        <v>365</v>
      </c>
      <c r="C101" s="4"/>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4"/>
      <c r="AC101" s="4"/>
      <c r="AD101" s="4"/>
      <c r="AE101" s="4"/>
    </row>
    <row r="102" spans="1:31" ht="16.5" customHeight="1" x14ac:dyDescent="0.15">
      <c r="A102" s="1"/>
      <c r="B102" s="1"/>
      <c r="C102" s="25" t="s">
        <v>357</v>
      </c>
      <c r="D102" s="4"/>
      <c r="E102" s="4"/>
      <c r="F102" s="4"/>
      <c r="G102" s="4"/>
      <c r="H102" s="4"/>
      <c r="I102" s="4"/>
      <c r="J102" s="4"/>
      <c r="K102" s="4"/>
      <c r="L102" s="4"/>
      <c r="M102" s="4"/>
      <c r="N102" s="4"/>
      <c r="O102" s="1"/>
      <c r="P102" s="1"/>
      <c r="Q102" s="1"/>
      <c r="R102" s="1"/>
      <c r="S102"/>
      <c r="T102"/>
      <c r="U102"/>
      <c r="V102"/>
      <c r="W102"/>
      <c r="X102"/>
      <c r="Y102"/>
      <c r="Z102"/>
      <c r="AA102"/>
      <c r="AB102"/>
      <c r="AC102"/>
      <c r="AD102"/>
      <c r="AE102"/>
    </row>
    <row r="103" spans="1:31" ht="16.5" customHeight="1" x14ac:dyDescent="0.15">
      <c r="A103" s="1"/>
      <c r="B103" s="1"/>
      <c r="D103" s="4"/>
      <c r="E103" s="4" t="s">
        <v>299</v>
      </c>
      <c r="F103" s="4"/>
      <c r="G103" s="4"/>
      <c r="H103" s="4"/>
      <c r="I103" s="4"/>
      <c r="J103" s="4"/>
      <c r="K103" s="4"/>
      <c r="L103" s="4"/>
      <c r="M103" s="4"/>
      <c r="N103" s="4"/>
      <c r="O103" s="1"/>
      <c r="P103" s="1"/>
      <c r="Q103" s="1"/>
      <c r="R103" s="1"/>
      <c r="S103" s="68"/>
      <c r="T103" s="1" t="s">
        <v>300</v>
      </c>
      <c r="U103" s="1"/>
      <c r="V103" s="1"/>
      <c r="W103" s="68"/>
      <c r="X103" s="1" t="s">
        <v>301</v>
      </c>
      <c r="Y103" s="1"/>
      <c r="Z103" s="1"/>
      <c r="AA103" s="1"/>
      <c r="AB103" s="1"/>
      <c r="AC103" s="1"/>
      <c r="AD103" s="1"/>
    </row>
    <row r="104" spans="1:31" ht="16.5" customHeight="1" x14ac:dyDescent="0.15">
      <c r="A104" s="4"/>
      <c r="B104" s="4"/>
      <c r="C104" s="3"/>
      <c r="D104" s="109" t="s">
        <v>204</v>
      </c>
      <c r="E104" s="109"/>
      <c r="F104" s="109"/>
      <c r="G104" s="109"/>
      <c r="H104" s="109"/>
      <c r="I104" s="109"/>
      <c r="J104" s="109"/>
      <c r="K104" s="109"/>
      <c r="L104" s="109"/>
      <c r="M104" s="161"/>
      <c r="N104" s="161"/>
      <c r="O104" s="161"/>
      <c r="P104" s="161"/>
      <c r="Q104" s="109" t="s">
        <v>205</v>
      </c>
      <c r="R104" s="109"/>
      <c r="S104" s="109"/>
      <c r="T104"/>
      <c r="U104"/>
      <c r="V104"/>
      <c r="W104"/>
      <c r="X104"/>
      <c r="Y104"/>
      <c r="Z104"/>
      <c r="AA104"/>
      <c r="AB104"/>
      <c r="AC104"/>
      <c r="AD104"/>
      <c r="AE104"/>
    </row>
    <row r="105" spans="1:31" ht="16.5" customHeight="1" x14ac:dyDescent="0.15">
      <c r="A105" s="4"/>
      <c r="B105" s="3"/>
      <c r="C105" s="2"/>
      <c r="D105" s="109" t="s">
        <v>206</v>
      </c>
      <c r="E105" s="109"/>
      <c r="F105" s="109"/>
      <c r="G105" s="109"/>
      <c r="H105" s="109"/>
      <c r="I105" s="109"/>
      <c r="J105" s="109"/>
      <c r="K105" s="109"/>
      <c r="L105" s="109"/>
      <c r="M105" s="161"/>
      <c r="N105" s="161"/>
      <c r="O105" s="161"/>
      <c r="P105" s="161"/>
      <c r="Q105" s="109" t="s">
        <v>205</v>
      </c>
      <c r="R105" s="109"/>
      <c r="S105" s="109"/>
      <c r="T105"/>
      <c r="U105"/>
      <c r="V105"/>
      <c r="W105"/>
      <c r="X105"/>
      <c r="Y105"/>
      <c r="Z105"/>
      <c r="AA105"/>
      <c r="AB105"/>
      <c r="AC105"/>
      <c r="AD105"/>
      <c r="AE105"/>
    </row>
    <row r="106" spans="1:31" ht="16.5" customHeight="1" x14ac:dyDescent="0.15">
      <c r="A106" s="4"/>
      <c r="B106" s="3"/>
      <c r="C106" s="2"/>
      <c r="D106" s="109" t="s">
        <v>207</v>
      </c>
      <c r="E106" s="109"/>
      <c r="F106" s="109"/>
      <c r="G106" s="3" t="s">
        <v>72</v>
      </c>
      <c r="H106" s="160"/>
      <c r="I106" s="160"/>
      <c r="J106" s="160"/>
      <c r="K106" s="160"/>
      <c r="L106" s="160"/>
      <c r="M106" s="3" t="s">
        <v>73</v>
      </c>
      <c r="N106" s="3"/>
      <c r="O106" s="3"/>
      <c r="P106" s="3"/>
      <c r="Q106" s="3"/>
      <c r="R106"/>
      <c r="S106" s="3"/>
      <c r="T106"/>
      <c r="U106"/>
      <c r="V106"/>
      <c r="W106"/>
      <c r="X106"/>
      <c r="Y106"/>
      <c r="Z106"/>
      <c r="AA106"/>
      <c r="AB106"/>
      <c r="AC106"/>
      <c r="AD106"/>
      <c r="AE106"/>
    </row>
    <row r="107" spans="1:31" ht="16.5" customHeight="1" x14ac:dyDescent="0.15">
      <c r="A107" s="4"/>
      <c r="B107" s="3"/>
      <c r="C107" s="2"/>
      <c r="D107" s="7" t="s">
        <v>350</v>
      </c>
      <c r="E107" s="7"/>
      <c r="F107" s="7"/>
      <c r="G107" s="3"/>
      <c r="H107" s="77"/>
      <c r="I107" s="77"/>
      <c r="J107" s="160"/>
      <c r="K107" s="160"/>
      <c r="L107" s="160"/>
      <c r="M107" s="160"/>
      <c r="N107" s="160"/>
      <c r="O107" s="160"/>
      <c r="P107" s="160"/>
      <c r="Q107" s="160"/>
      <c r="R107" s="160"/>
      <c r="S107" s="3" t="s">
        <v>351</v>
      </c>
      <c r="T107" s="3"/>
      <c r="U107" s="3"/>
      <c r="V107" s="3"/>
      <c r="W107" s="3"/>
      <c r="X107" s="3"/>
      <c r="Y107" s="3"/>
      <c r="Z107" s="3"/>
      <c r="AA107" s="3"/>
      <c r="AB107" s="3"/>
      <c r="AC107" s="3"/>
      <c r="AD107" s="3"/>
      <c r="AE107" s="3"/>
    </row>
    <row r="108" spans="1:31" ht="16.5" customHeight="1" x14ac:dyDescent="0.15">
      <c r="A108" s="4"/>
      <c r="B108" s="1" t="s">
        <v>363</v>
      </c>
      <c r="C108" s="4"/>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4"/>
      <c r="AC108" s="4"/>
      <c r="AD108" s="4"/>
      <c r="AE108" s="4"/>
    </row>
    <row r="109" spans="1:31" ht="16.5" customHeight="1" x14ac:dyDescent="0.15">
      <c r="A109" s="1"/>
      <c r="B109" s="1"/>
      <c r="C109" s="4" t="s">
        <v>356</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6.5" customHeight="1" x14ac:dyDescent="0.15">
      <c r="A110" s="1"/>
      <c r="B110" s="1"/>
      <c r="C110" s="68">
        <v>1</v>
      </c>
      <c r="D110" s="1" t="s">
        <v>295</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6.5" customHeight="1" x14ac:dyDescent="0.15">
      <c r="A111" s="1"/>
      <c r="B111" s="1"/>
      <c r="C111" s="68"/>
      <c r="D111" s="1" t="s">
        <v>296</v>
      </c>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6.5" customHeight="1" x14ac:dyDescent="0.15">
      <c r="A112" s="1"/>
      <c r="B112" s="1"/>
      <c r="C112" s="68"/>
      <c r="D112" s="1" t="s">
        <v>208</v>
      </c>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6.5" customHeight="1" x14ac:dyDescent="0.15">
      <c r="A113" s="1"/>
      <c r="B113" s="1"/>
      <c r="C113" s="4" t="s">
        <v>72</v>
      </c>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4" t="s">
        <v>73</v>
      </c>
      <c r="AC113" s="1"/>
      <c r="AD113" s="1"/>
      <c r="AE113" s="1"/>
    </row>
    <row r="114" spans="1:31" ht="16.5" customHeight="1" x14ac:dyDescent="0.15">
      <c r="A114" s="56"/>
      <c r="B114" s="56"/>
      <c r="C114" s="56"/>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6"/>
      <c r="AC114" s="56"/>
      <c r="AD114" s="56"/>
      <c r="AE114" s="56"/>
    </row>
    <row r="115" spans="1:31" ht="16.5" customHeight="1" x14ac:dyDescent="0.15">
      <c r="A115" s="44"/>
      <c r="B115" s="67"/>
      <c r="C115" s="67"/>
      <c r="D115" s="67"/>
      <c r="E115" s="67"/>
      <c r="F115" s="67"/>
      <c r="G115" s="44"/>
      <c r="H115" s="67"/>
      <c r="I115" s="67"/>
      <c r="J115" s="67"/>
      <c r="K115" s="67"/>
      <c r="L115" s="67"/>
      <c r="M115" s="67"/>
      <c r="N115" s="67"/>
      <c r="O115" s="67"/>
      <c r="P115" s="67"/>
      <c r="Q115" s="67"/>
      <c r="R115" s="67"/>
      <c r="S115" s="67"/>
      <c r="T115" s="43"/>
      <c r="U115" s="44"/>
      <c r="V115" s="43"/>
      <c r="W115" s="43"/>
      <c r="X115" s="43"/>
      <c r="Y115" s="43"/>
      <c r="Z115" s="43"/>
      <c r="AA115" s="43"/>
      <c r="AB115" s="43"/>
      <c r="AC115" s="47"/>
      <c r="AD115" s="47"/>
      <c r="AE115" s="47"/>
    </row>
    <row r="116" spans="1:31" ht="16.5" customHeight="1" x14ac:dyDescent="0.15">
      <c r="A116" s="107" t="s">
        <v>209</v>
      </c>
      <c r="B116" s="107"/>
      <c r="C116" s="107"/>
      <c r="D116" s="107"/>
      <c r="E116" s="107"/>
      <c r="F116" s="107"/>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row>
    <row r="117" spans="1:31" ht="16.5" customHeight="1" x14ac:dyDescent="0.15">
      <c r="A117" s="1"/>
      <c r="B117" s="1"/>
      <c r="C117" s="1"/>
      <c r="D117" s="1"/>
      <c r="E117" s="1"/>
      <c r="F117" s="1"/>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row>
    <row r="118" spans="1:31" ht="16.5" customHeight="1" x14ac:dyDescent="0.15">
      <c r="A118" s="41"/>
      <c r="B118" s="41"/>
      <c r="C118" s="41"/>
      <c r="D118" s="41"/>
      <c r="E118" s="41"/>
      <c r="F118" s="41"/>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row>
    <row r="119" spans="1:31" ht="16.5" customHeight="1" x14ac:dyDescent="0.15">
      <c r="A119" s="27"/>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1" ht="16.5" customHeight="1" x14ac:dyDescent="0.1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1" ht="16.5" customHeight="1" x14ac:dyDescent="0.15">
      <c r="A121" s="3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1" ht="16.5" customHeight="1" x14ac:dyDescent="0.15">
      <c r="A122" s="36"/>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1" ht="16.5" customHeight="1" x14ac:dyDescent="0.15">
      <c r="A123" s="36"/>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1" ht="16.5" customHeight="1" x14ac:dyDescent="0.15">
      <c r="A124" s="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pans="1:31" ht="16.5" customHeight="1" x14ac:dyDescent="0.1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pans="1:31" ht="16.5" customHeight="1" x14ac:dyDescent="0.15">
      <c r="A126" s="3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1" ht="16.5" customHeight="1" x14ac:dyDescent="0.1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9" spans="1:32" ht="9.9499999999999993" customHeight="1" x14ac:dyDescent="0.15">
      <c r="A129" s="36"/>
      <c r="H129" s="26"/>
      <c r="I129" s="26"/>
      <c r="J129" s="26"/>
      <c r="K129" s="26"/>
      <c r="L129" s="26"/>
      <c r="M129" s="26"/>
      <c r="N129" s="26"/>
      <c r="O129" s="26"/>
      <c r="P129" s="26"/>
      <c r="Q129" s="26"/>
      <c r="R129" s="26"/>
      <c r="S129" s="26"/>
      <c r="T129" s="26"/>
      <c r="U129" s="26"/>
      <c r="V129" s="26"/>
      <c r="W129" s="26"/>
      <c r="X129" s="26"/>
      <c r="Y129" s="26"/>
      <c r="Z129" s="26"/>
      <c r="AA129" s="26"/>
      <c r="AB129" s="26"/>
      <c r="AC129" s="26"/>
    </row>
    <row r="130" spans="1:32" ht="16.5" customHeight="1"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F130" s="32"/>
    </row>
    <row r="131" spans="1:32" ht="16.5" customHeight="1"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71"/>
      <c r="AF131" s="32"/>
    </row>
    <row r="132" spans="1:32" ht="16.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F132" s="32"/>
    </row>
    <row r="133" spans="1:32" ht="16.5" customHeight="1" x14ac:dyDescent="0.1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row>
    <row r="134" spans="1:32" ht="16.5" customHeight="1" x14ac:dyDescent="0.1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row>
    <row r="135" spans="1:32" ht="16.5" customHeight="1" x14ac:dyDescent="0.1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row>
    <row r="136" spans="1:32" ht="16.5" customHeight="1"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row>
    <row r="137" spans="1:32" ht="16.5" customHeight="1"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9" spans="1:32" ht="16.5" customHeight="1" x14ac:dyDescent="0.1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2" ht="16.5" customHeight="1" x14ac:dyDescent="0.1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2" ht="16.5" customHeight="1" x14ac:dyDescent="0.1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spans="1:32" ht="16.5" customHeight="1" x14ac:dyDescent="0.1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40"/>
    </row>
    <row r="143" spans="1:32" ht="16.5" customHeight="1" x14ac:dyDescent="0.1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40"/>
    </row>
    <row r="144" spans="1:32" ht="16.5" customHeight="1" x14ac:dyDescent="0.1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40"/>
    </row>
    <row r="145" spans="1:31" s="71" customFormat="1" ht="16.5" customHeight="1" x14ac:dyDescent="0.1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40"/>
    </row>
    <row r="146" spans="1:31" ht="16.5" customHeight="1" x14ac:dyDescent="0.1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1" ht="16.5" customHeight="1" x14ac:dyDescent="0.1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row r="148" spans="1:31" ht="16.5" customHeight="1" x14ac:dyDescent="0.1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row>
    <row r="161" spans="1:32" ht="16.5" customHeight="1" x14ac:dyDescent="0.15">
      <c r="A161" s="159"/>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row>
    <row r="162" spans="1:32" ht="16.5"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row>
    <row r="163" spans="1:32" ht="16.5"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row>
    <row r="164" spans="1:32" ht="16.5"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row>
    <row r="165" spans="1:32" ht="16.5"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row>
    <row r="166" spans="1:32" ht="16.5"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row>
    <row r="167" spans="1:32" ht="16.5"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row>
    <row r="170" spans="1:32" ht="16.5" customHeight="1" x14ac:dyDescent="0.15">
      <c r="H170" s="138"/>
      <c r="I170" s="138"/>
      <c r="J170" s="138"/>
      <c r="K170" s="138"/>
      <c r="L170" s="138"/>
      <c r="M170" s="138"/>
      <c r="N170" s="66"/>
      <c r="O170" s="138"/>
      <c r="P170" s="138"/>
      <c r="Q170" s="138"/>
      <c r="R170" s="138"/>
      <c r="S170" s="138"/>
      <c r="T170" s="138"/>
      <c r="U170" s="138"/>
      <c r="V170" s="138"/>
      <c r="W170" s="138"/>
      <c r="X170" s="138"/>
      <c r="Y170" s="138"/>
      <c r="Z170" s="138"/>
      <c r="AA170" s="138"/>
      <c r="AB170" s="138"/>
      <c r="AC170" s="138"/>
    </row>
    <row r="171" spans="1:32" ht="16.5" customHeight="1" x14ac:dyDescent="0.15">
      <c r="H171" s="138"/>
      <c r="I171" s="138"/>
      <c r="J171" s="138"/>
      <c r="K171" s="138"/>
      <c r="L171" s="138"/>
      <c r="M171" s="138"/>
      <c r="N171" s="66"/>
      <c r="O171" s="138"/>
      <c r="P171" s="138"/>
      <c r="Q171" s="138"/>
      <c r="R171" s="138"/>
      <c r="S171" s="138"/>
      <c r="T171" s="138"/>
      <c r="U171" s="138"/>
      <c r="V171" s="138"/>
      <c r="W171" s="138"/>
      <c r="X171" s="138"/>
      <c r="Y171" s="138"/>
      <c r="Z171" s="138"/>
      <c r="AA171" s="138"/>
      <c r="AB171" s="138"/>
      <c r="AC171" s="138"/>
    </row>
    <row r="172" spans="1:32" ht="16.5" customHeight="1" x14ac:dyDescent="0.15">
      <c r="H172" s="138"/>
      <c r="I172" s="138"/>
      <c r="J172" s="138"/>
      <c r="K172" s="138"/>
      <c r="L172" s="138"/>
      <c r="M172" s="138"/>
      <c r="N172" s="66"/>
      <c r="O172" s="138"/>
      <c r="P172" s="138"/>
      <c r="Q172" s="138"/>
      <c r="R172" s="138"/>
      <c r="S172" s="138"/>
      <c r="T172" s="138"/>
      <c r="U172" s="138"/>
      <c r="V172" s="138"/>
      <c r="W172" s="138"/>
      <c r="X172" s="138"/>
      <c r="Y172" s="138"/>
      <c r="Z172" s="138"/>
      <c r="AA172" s="138"/>
      <c r="AB172" s="138"/>
      <c r="AC172" s="138"/>
    </row>
    <row r="174" spans="1:32" ht="16.5" customHeight="1" x14ac:dyDescent="0.15">
      <c r="H174" s="138"/>
      <c r="I174" s="138"/>
      <c r="J174" s="138"/>
      <c r="K174" s="138"/>
      <c r="L174" s="138"/>
      <c r="M174" s="138"/>
      <c r="N174" s="66"/>
      <c r="O174" s="138"/>
      <c r="P174" s="138"/>
      <c r="Q174" s="138"/>
      <c r="R174" s="138"/>
      <c r="S174" s="138"/>
      <c r="T174" s="138"/>
      <c r="U174" s="138"/>
      <c r="V174" s="138"/>
      <c r="W174" s="138"/>
      <c r="X174" s="138"/>
      <c r="Y174" s="138"/>
      <c r="Z174" s="138"/>
      <c r="AA174" s="138"/>
      <c r="AB174" s="138"/>
      <c r="AC174" s="138"/>
    </row>
    <row r="175" spans="1:32" ht="16.5" customHeight="1" x14ac:dyDescent="0.15">
      <c r="H175" s="138"/>
      <c r="I175" s="138"/>
      <c r="J175" s="138"/>
      <c r="K175" s="138"/>
      <c r="L175" s="138"/>
      <c r="M175" s="138"/>
      <c r="N175" s="66"/>
      <c r="O175" s="138"/>
      <c r="P175" s="138"/>
      <c r="Q175" s="138"/>
      <c r="R175" s="138"/>
      <c r="S175" s="138"/>
      <c r="T175" s="138"/>
      <c r="U175" s="138"/>
      <c r="V175" s="138"/>
      <c r="W175" s="138"/>
      <c r="X175" s="138"/>
      <c r="Y175" s="138"/>
      <c r="Z175" s="138"/>
      <c r="AA175" s="138"/>
      <c r="AB175" s="138"/>
      <c r="AC175" s="138"/>
    </row>
    <row r="176" spans="1:32" ht="16.5" customHeight="1" x14ac:dyDescent="0.15">
      <c r="H176" s="138"/>
      <c r="I176" s="138"/>
      <c r="J176" s="138"/>
      <c r="K176" s="138"/>
      <c r="L176" s="138"/>
      <c r="M176" s="138"/>
      <c r="N176" s="66"/>
      <c r="O176" s="138"/>
      <c r="P176" s="138"/>
      <c r="Q176" s="138"/>
      <c r="R176" s="138"/>
      <c r="S176" s="138"/>
      <c r="T176" s="138"/>
      <c r="U176" s="138"/>
      <c r="V176" s="138"/>
      <c r="W176" s="138"/>
      <c r="X176" s="138"/>
      <c r="Y176" s="138"/>
      <c r="Z176" s="138"/>
      <c r="AA176" s="138"/>
      <c r="AB176" s="138"/>
      <c r="AC176" s="138"/>
      <c r="AF176" s="27"/>
    </row>
    <row r="177" spans="1:33" ht="16.5" customHeight="1" x14ac:dyDescent="0.15">
      <c r="AF177" s="27"/>
    </row>
    <row r="178" spans="1:33" ht="16.5" customHeight="1" x14ac:dyDescent="0.15">
      <c r="H178" s="138"/>
      <c r="I178" s="138"/>
      <c r="J178" s="138"/>
      <c r="K178" s="138"/>
      <c r="L178" s="138"/>
      <c r="M178" s="138"/>
      <c r="N178" s="66"/>
      <c r="O178" s="138"/>
      <c r="P178" s="138"/>
      <c r="Q178" s="138"/>
      <c r="R178" s="138"/>
      <c r="S178" s="138"/>
      <c r="T178" s="138"/>
      <c r="U178" s="138"/>
      <c r="V178" s="138"/>
      <c r="W178" s="138"/>
      <c r="X178" s="138"/>
      <c r="Y178" s="138"/>
      <c r="Z178" s="138"/>
      <c r="AA178" s="138"/>
      <c r="AB178" s="138"/>
      <c r="AC178" s="138"/>
      <c r="AF178" s="27"/>
    </row>
    <row r="179" spans="1:33" ht="16.5" customHeight="1" x14ac:dyDescent="0.15">
      <c r="H179" s="138"/>
      <c r="I179" s="138"/>
      <c r="J179" s="138"/>
      <c r="K179" s="138"/>
      <c r="L179" s="138"/>
      <c r="M179" s="138"/>
      <c r="N179" s="66"/>
      <c r="O179" s="138"/>
      <c r="P179" s="138"/>
      <c r="Q179" s="138"/>
      <c r="R179" s="138"/>
      <c r="S179" s="138"/>
      <c r="T179" s="138"/>
      <c r="U179" s="138"/>
      <c r="V179" s="138"/>
      <c r="W179" s="138"/>
      <c r="X179" s="138"/>
      <c r="Y179" s="138"/>
      <c r="Z179" s="138"/>
      <c r="AA179" s="138"/>
      <c r="AB179" s="138"/>
      <c r="AC179" s="138"/>
      <c r="AF179" s="27"/>
    </row>
    <row r="180" spans="1:33" ht="16.5" customHeight="1" x14ac:dyDescent="0.15">
      <c r="H180" s="138"/>
      <c r="I180" s="138"/>
      <c r="J180" s="138"/>
      <c r="K180" s="138"/>
      <c r="L180" s="138"/>
      <c r="M180" s="138"/>
      <c r="N180" s="66"/>
      <c r="O180" s="138"/>
      <c r="P180" s="138"/>
      <c r="Q180" s="138"/>
      <c r="R180" s="138"/>
      <c r="S180" s="138"/>
      <c r="T180" s="138"/>
      <c r="U180" s="138"/>
      <c r="V180" s="138"/>
      <c r="W180" s="138"/>
      <c r="X180" s="138"/>
      <c r="Y180" s="138"/>
      <c r="Z180" s="138"/>
      <c r="AA180" s="138"/>
      <c r="AB180" s="138"/>
      <c r="AC180" s="138"/>
      <c r="AF180" s="27"/>
    </row>
    <row r="181" spans="1:33" ht="16.5" customHeight="1" x14ac:dyDescent="0.15">
      <c r="AF181" s="27"/>
    </row>
    <row r="182" spans="1:33" ht="16.5" customHeight="1" x14ac:dyDescent="0.15">
      <c r="H182" s="138"/>
      <c r="I182" s="138"/>
      <c r="J182" s="138"/>
      <c r="K182" s="138"/>
      <c r="L182" s="138"/>
      <c r="M182" s="138"/>
      <c r="N182" s="66"/>
      <c r="O182" s="138"/>
      <c r="P182" s="138"/>
      <c r="Q182" s="138"/>
      <c r="R182" s="138"/>
      <c r="S182" s="138"/>
      <c r="T182" s="138"/>
      <c r="U182" s="138"/>
      <c r="V182" s="138"/>
      <c r="W182" s="138"/>
      <c r="X182" s="138"/>
      <c r="Y182" s="138"/>
      <c r="Z182" s="138"/>
      <c r="AA182" s="138"/>
      <c r="AB182" s="138"/>
      <c r="AC182" s="138"/>
    </row>
    <row r="183" spans="1:33" ht="16.5" customHeight="1" x14ac:dyDescent="0.15">
      <c r="H183" s="138"/>
      <c r="I183" s="138"/>
      <c r="J183" s="138"/>
      <c r="K183" s="138"/>
      <c r="L183" s="138"/>
      <c r="M183" s="138"/>
      <c r="N183" s="66"/>
      <c r="O183" s="138"/>
      <c r="P183" s="138"/>
      <c r="Q183" s="138"/>
      <c r="R183" s="138"/>
      <c r="S183" s="138"/>
      <c r="T183" s="138"/>
      <c r="U183" s="138"/>
      <c r="V183" s="138"/>
      <c r="W183" s="138"/>
      <c r="X183" s="138"/>
      <c r="Y183" s="138"/>
      <c r="Z183" s="138"/>
      <c r="AA183" s="138"/>
      <c r="AB183" s="138"/>
      <c r="AC183" s="138"/>
    </row>
    <row r="184" spans="1:33" ht="16.5" customHeight="1" x14ac:dyDescent="0.15">
      <c r="H184" s="138"/>
      <c r="I184" s="138"/>
      <c r="J184" s="138"/>
      <c r="K184" s="138"/>
      <c r="L184" s="138"/>
      <c r="M184" s="138"/>
      <c r="N184" s="66"/>
      <c r="O184" s="138"/>
      <c r="P184" s="138"/>
      <c r="Q184" s="138"/>
      <c r="R184" s="138"/>
      <c r="S184" s="138"/>
      <c r="T184" s="138"/>
      <c r="U184" s="138"/>
      <c r="V184" s="138"/>
      <c r="W184" s="138"/>
      <c r="X184" s="138"/>
      <c r="Y184" s="138"/>
      <c r="Z184" s="138"/>
      <c r="AA184" s="138"/>
      <c r="AB184" s="138"/>
      <c r="AC184" s="138"/>
      <c r="AG184" s="28"/>
    </row>
    <row r="185" spans="1:33" ht="16.5" customHeight="1" x14ac:dyDescent="0.15">
      <c r="AG185" s="28"/>
    </row>
    <row r="186" spans="1:33" ht="16.5" customHeight="1" x14ac:dyDescent="0.15">
      <c r="H186" s="138"/>
      <c r="I186" s="138"/>
      <c r="J186" s="138"/>
      <c r="K186" s="138"/>
      <c r="L186" s="138"/>
      <c r="M186" s="138"/>
      <c r="N186" s="66"/>
      <c r="O186" s="138"/>
      <c r="P186" s="138"/>
      <c r="Q186" s="138"/>
      <c r="R186" s="138"/>
      <c r="S186" s="138"/>
      <c r="T186" s="138"/>
      <c r="U186" s="138"/>
      <c r="V186" s="138"/>
      <c r="W186" s="138"/>
      <c r="X186" s="138"/>
      <c r="Y186" s="138"/>
      <c r="Z186" s="138"/>
      <c r="AA186" s="138"/>
      <c r="AB186" s="138"/>
      <c r="AC186" s="138"/>
      <c r="AG186" s="28"/>
    </row>
    <row r="187" spans="1:33" ht="16.5" customHeight="1" x14ac:dyDescent="0.15">
      <c r="H187" s="138"/>
      <c r="I187" s="138"/>
      <c r="J187" s="138"/>
      <c r="K187" s="138"/>
      <c r="L187" s="138"/>
      <c r="M187" s="138"/>
      <c r="N187" s="66"/>
      <c r="O187" s="138"/>
      <c r="P187" s="138"/>
      <c r="Q187" s="138"/>
      <c r="R187" s="138"/>
      <c r="S187" s="138"/>
      <c r="T187" s="138"/>
      <c r="U187" s="138"/>
      <c r="V187" s="138"/>
      <c r="W187" s="138"/>
      <c r="X187" s="138"/>
      <c r="Y187" s="138"/>
      <c r="Z187" s="138"/>
      <c r="AA187" s="138"/>
      <c r="AB187" s="138"/>
      <c r="AC187" s="138"/>
    </row>
    <row r="188" spans="1:33" ht="16.5" customHeight="1" x14ac:dyDescent="0.15">
      <c r="H188" s="138"/>
      <c r="I188" s="138"/>
      <c r="J188" s="138"/>
      <c r="K188" s="138"/>
      <c r="L188" s="138"/>
      <c r="M188" s="138"/>
      <c r="N188" s="66"/>
      <c r="O188" s="138"/>
      <c r="P188" s="138"/>
      <c r="Q188" s="138"/>
      <c r="R188" s="138"/>
      <c r="S188" s="138"/>
      <c r="T188" s="138"/>
      <c r="U188" s="138"/>
      <c r="V188" s="138"/>
      <c r="W188" s="138"/>
      <c r="X188" s="138"/>
      <c r="Y188" s="138"/>
      <c r="Z188" s="138"/>
      <c r="AA188" s="138"/>
      <c r="AB188" s="138"/>
      <c r="AC188" s="138"/>
    </row>
    <row r="189" spans="1:33" ht="16.5" customHeight="1" x14ac:dyDescent="0.1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row>
    <row r="190" spans="1:33" ht="16.5" customHeight="1" x14ac:dyDescent="0.1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row>
    <row r="191" spans="1:33" ht="16.5" customHeight="1" x14ac:dyDescent="0.1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row>
    <row r="203" spans="1:31" s="71" customFormat="1" ht="16.5" customHeight="1" x14ac:dyDescent="0.1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row>
    <row r="204" spans="1:31" s="71" customFormat="1" ht="16.5" customHeight="1" x14ac:dyDescent="0.1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row>
    <row r="205" spans="1:31" s="71" customFormat="1" ht="16.5" customHeight="1" x14ac:dyDescent="0.1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row>
  </sheetData>
  <sheetProtection algorithmName="SHA-512" hashValue="V3dJXBYf8PCgERpkTHUa8iYeylvt+D9RhVx7SXcLDuOlQeitd4+YoMU5LstMgHxuDoTkBdToxvQAEnokVVbE8Q==" saltValue="jYZrhjtAyNCxGCp1WrTkDQ==" spinCount="100000" sheet="1" formatCells="0" insertRows="0" selectLockedCells="1"/>
  <mergeCells count="144">
    <mergeCell ref="R11:W12"/>
    <mergeCell ref="X11:AD12"/>
    <mergeCell ref="B13:F13"/>
    <mergeCell ref="L13:O13"/>
    <mergeCell ref="S13:V13"/>
    <mergeCell ref="Z13:AC13"/>
    <mergeCell ref="A1:AE1"/>
    <mergeCell ref="A4:I4"/>
    <mergeCell ref="K4:AC4"/>
    <mergeCell ref="A7:I7"/>
    <mergeCell ref="N7:Q7"/>
    <mergeCell ref="A10:AE10"/>
    <mergeCell ref="B14:F14"/>
    <mergeCell ref="H14:J14"/>
    <mergeCell ref="L14:O14"/>
    <mergeCell ref="S14:V14"/>
    <mergeCell ref="Z14:AC14"/>
    <mergeCell ref="H15:J15"/>
    <mergeCell ref="L15:O15"/>
    <mergeCell ref="S15:V15"/>
    <mergeCell ref="Z15:AC15"/>
    <mergeCell ref="B16:F16"/>
    <mergeCell ref="H16:J16"/>
    <mergeCell ref="L16:O16"/>
    <mergeCell ref="S16:V16"/>
    <mergeCell ref="Z16:AC16"/>
    <mergeCell ref="H17:J17"/>
    <mergeCell ref="L17:O17"/>
    <mergeCell ref="S17:V17"/>
    <mergeCell ref="Z17:AC17"/>
    <mergeCell ref="D25:L25"/>
    <mergeCell ref="M25:P25"/>
    <mergeCell ref="Q25:S25"/>
    <mergeCell ref="D26:F26"/>
    <mergeCell ref="H26:L26"/>
    <mergeCell ref="J27:R27"/>
    <mergeCell ref="A20:AE20"/>
    <mergeCell ref="D23:P23"/>
    <mergeCell ref="S23:AE23"/>
    <mergeCell ref="D24:L24"/>
    <mergeCell ref="M24:P24"/>
    <mergeCell ref="Q24:S24"/>
    <mergeCell ref="D37:L37"/>
    <mergeCell ref="M37:O37"/>
    <mergeCell ref="P37:T37"/>
    <mergeCell ref="U37:W37"/>
    <mergeCell ref="X37:Z37"/>
    <mergeCell ref="AA37:AE37"/>
    <mergeCell ref="D28:P28"/>
    <mergeCell ref="D29:F29"/>
    <mergeCell ref="H29:L29"/>
    <mergeCell ref="J30:R30"/>
    <mergeCell ref="D31:P31"/>
    <mergeCell ref="D32:AA32"/>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64:F64"/>
    <mergeCell ref="H64:L64"/>
    <mergeCell ref="D67:AA67"/>
    <mergeCell ref="D74:L74"/>
    <mergeCell ref="M74:P74"/>
    <mergeCell ref="Q74:S74"/>
    <mergeCell ref="D62:L62"/>
    <mergeCell ref="M62:P62"/>
    <mergeCell ref="Q62:S62"/>
    <mergeCell ref="D63:L63"/>
    <mergeCell ref="M63:P63"/>
    <mergeCell ref="Q63:S63"/>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104:L104"/>
    <mergeCell ref="M104:P104"/>
    <mergeCell ref="Q104:S104"/>
    <mergeCell ref="D105:L105"/>
    <mergeCell ref="M105:P105"/>
    <mergeCell ref="Q105:S105"/>
    <mergeCell ref="D94:L94"/>
    <mergeCell ref="M94:P94"/>
    <mergeCell ref="Q94:S94"/>
    <mergeCell ref="D95:F95"/>
    <mergeCell ref="H95:L95"/>
    <mergeCell ref="D98:AA98"/>
    <mergeCell ref="A161:AE161"/>
    <mergeCell ref="H170:M170"/>
    <mergeCell ref="O170:AC170"/>
    <mergeCell ref="H171:M171"/>
    <mergeCell ref="O171:AC171"/>
    <mergeCell ref="D106:F106"/>
    <mergeCell ref="H106:L106"/>
    <mergeCell ref="J107:R107"/>
    <mergeCell ref="A116:F116"/>
    <mergeCell ref="G116:AE117"/>
    <mergeCell ref="D113:AA11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s>
  <phoneticPr fontId="10"/>
  <dataValidations count="1">
    <dataValidation type="list" allowBlank="1" showInputMessage="1" showErrorMessage="1" sqref="R50 R66 R81 R97" xr:uid="{E7E1F1C6-3EDC-41F7-9526-7E3A5BC089C7}">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045C-DEBF-48C0-84C3-3E80306AE5E2}">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2"/>
    <col min="2" max="2" width="5.5" style="92" customWidth="1"/>
    <col min="3" max="3" width="8" style="92" customWidth="1"/>
    <col min="4" max="5" width="5.125" style="92" customWidth="1"/>
    <col min="6" max="6" width="7.75" style="92" customWidth="1"/>
    <col min="7" max="7" width="5.375" style="92" customWidth="1"/>
    <col min="8" max="9" width="7.75" style="92" customWidth="1"/>
    <col min="10" max="10" width="5.25" style="92" customWidth="1"/>
    <col min="11" max="12" width="7.75" style="92" customWidth="1"/>
    <col min="13" max="13" width="6.25" style="92" customWidth="1"/>
    <col min="14" max="14" width="5.125" style="92" customWidth="1"/>
    <col min="15" max="16" width="3.25" style="92" bestFit="1" customWidth="1"/>
    <col min="17" max="18" width="2.625" style="92" hidden="1" customWidth="1"/>
    <col min="19" max="19" width="7.625" style="92" hidden="1" customWidth="1"/>
    <col min="20" max="22" width="2.625" style="92" hidden="1" customWidth="1"/>
    <col min="23" max="24" width="4.125" style="92" hidden="1" customWidth="1"/>
    <col min="25" max="25" width="0" style="92" hidden="1" customWidth="1"/>
    <col min="26" max="267" width="2.625" style="92"/>
    <col min="268" max="268" width="3.5" style="92" customWidth="1"/>
    <col min="269" max="270" width="2.625" style="92"/>
    <col min="271" max="272" width="3.25" style="92" bestFit="1" customWidth="1"/>
    <col min="273" max="281" width="0" style="92" hidden="1" customWidth="1"/>
    <col min="282" max="523" width="2.625" style="92"/>
    <col min="524" max="524" width="3.5" style="92" customWidth="1"/>
    <col min="525" max="526" width="2.625" style="92"/>
    <col min="527" max="528" width="3.25" style="92" bestFit="1" customWidth="1"/>
    <col min="529" max="537" width="0" style="92" hidden="1" customWidth="1"/>
    <col min="538" max="779" width="2.625" style="92"/>
    <col min="780" max="780" width="3.5" style="92" customWidth="1"/>
    <col min="781" max="782" width="2.625" style="92"/>
    <col min="783" max="784" width="3.25" style="92" bestFit="1" customWidth="1"/>
    <col min="785" max="793" width="0" style="92" hidden="1" customWidth="1"/>
    <col min="794" max="1035" width="2.625" style="92"/>
    <col min="1036" max="1036" width="3.5" style="92" customWidth="1"/>
    <col min="1037" max="1038" width="2.625" style="92"/>
    <col min="1039" max="1040" width="3.25" style="92" bestFit="1" customWidth="1"/>
    <col min="1041" max="1049" width="0" style="92" hidden="1" customWidth="1"/>
    <col min="1050" max="1291" width="2.625" style="92"/>
    <col min="1292" max="1292" width="3.5" style="92" customWidth="1"/>
    <col min="1293" max="1294" width="2.625" style="92"/>
    <col min="1295" max="1296" width="3.25" style="92" bestFit="1" customWidth="1"/>
    <col min="1297" max="1305" width="0" style="92" hidden="1" customWidth="1"/>
    <col min="1306" max="1547" width="2.625" style="92"/>
    <col min="1548" max="1548" width="3.5" style="92" customWidth="1"/>
    <col min="1549" max="1550" width="2.625" style="92"/>
    <col min="1551" max="1552" width="3.25" style="92" bestFit="1" customWidth="1"/>
    <col min="1553" max="1561" width="0" style="92" hidden="1" customWidth="1"/>
    <col min="1562" max="1803" width="2.625" style="92"/>
    <col min="1804" max="1804" width="3.5" style="92" customWidth="1"/>
    <col min="1805" max="1806" width="2.625" style="92"/>
    <col min="1807" max="1808" width="3.25" style="92" bestFit="1" customWidth="1"/>
    <col min="1809" max="1817" width="0" style="92" hidden="1" customWidth="1"/>
    <col min="1818" max="2059" width="2.625" style="92"/>
    <col min="2060" max="2060" width="3.5" style="92" customWidth="1"/>
    <col min="2061" max="2062" width="2.625" style="92"/>
    <col min="2063" max="2064" width="3.25" style="92" bestFit="1" customWidth="1"/>
    <col min="2065" max="2073" width="0" style="92" hidden="1" customWidth="1"/>
    <col min="2074" max="2315" width="2.625" style="92"/>
    <col min="2316" max="2316" width="3.5" style="92" customWidth="1"/>
    <col min="2317" max="2318" width="2.625" style="92"/>
    <col min="2319" max="2320" width="3.25" style="92" bestFit="1" customWidth="1"/>
    <col min="2321" max="2329" width="0" style="92" hidden="1" customWidth="1"/>
    <col min="2330" max="2571" width="2.625" style="92"/>
    <col min="2572" max="2572" width="3.5" style="92" customWidth="1"/>
    <col min="2573" max="2574" width="2.625" style="92"/>
    <col min="2575" max="2576" width="3.25" style="92" bestFit="1" customWidth="1"/>
    <col min="2577" max="2585" width="0" style="92" hidden="1" customWidth="1"/>
    <col min="2586" max="2827" width="2.625" style="92"/>
    <col min="2828" max="2828" width="3.5" style="92" customWidth="1"/>
    <col min="2829" max="2830" width="2.625" style="92"/>
    <col min="2831" max="2832" width="3.25" style="92" bestFit="1" customWidth="1"/>
    <col min="2833" max="2841" width="0" style="92" hidden="1" customWidth="1"/>
    <col min="2842" max="3083" width="2.625" style="92"/>
    <col min="3084" max="3084" width="3.5" style="92" customWidth="1"/>
    <col min="3085" max="3086" width="2.625" style="92"/>
    <col min="3087" max="3088" width="3.25" style="92" bestFit="1" customWidth="1"/>
    <col min="3089" max="3097" width="0" style="92" hidden="1" customWidth="1"/>
    <col min="3098" max="3339" width="2.625" style="92"/>
    <col min="3340" max="3340" width="3.5" style="92" customWidth="1"/>
    <col min="3341" max="3342" width="2.625" style="92"/>
    <col min="3343" max="3344" width="3.25" style="92" bestFit="1" customWidth="1"/>
    <col min="3345" max="3353" width="0" style="92" hidden="1" customWidth="1"/>
    <col min="3354" max="3595" width="2.625" style="92"/>
    <col min="3596" max="3596" width="3.5" style="92" customWidth="1"/>
    <col min="3597" max="3598" width="2.625" style="92"/>
    <col min="3599" max="3600" width="3.25" style="92" bestFit="1" customWidth="1"/>
    <col min="3601" max="3609" width="0" style="92" hidden="1" customWidth="1"/>
    <col min="3610" max="3851" width="2.625" style="92"/>
    <col min="3852" max="3852" width="3.5" style="92" customWidth="1"/>
    <col min="3853" max="3854" width="2.625" style="92"/>
    <col min="3855" max="3856" width="3.25" style="92" bestFit="1" customWidth="1"/>
    <col min="3857" max="3865" width="0" style="92" hidden="1" customWidth="1"/>
    <col min="3866" max="4107" width="2.625" style="92"/>
    <col min="4108" max="4108" width="3.5" style="92" customWidth="1"/>
    <col min="4109" max="4110" width="2.625" style="92"/>
    <col min="4111" max="4112" width="3.25" style="92" bestFit="1" customWidth="1"/>
    <col min="4113" max="4121" width="0" style="92" hidden="1" customWidth="1"/>
    <col min="4122" max="4363" width="2.625" style="92"/>
    <col min="4364" max="4364" width="3.5" style="92" customWidth="1"/>
    <col min="4365" max="4366" width="2.625" style="92"/>
    <col min="4367" max="4368" width="3.25" style="92" bestFit="1" customWidth="1"/>
    <col min="4369" max="4377" width="0" style="92" hidden="1" customWidth="1"/>
    <col min="4378" max="4619" width="2.625" style="92"/>
    <col min="4620" max="4620" width="3.5" style="92" customWidth="1"/>
    <col min="4621" max="4622" width="2.625" style="92"/>
    <col min="4623" max="4624" width="3.25" style="92" bestFit="1" customWidth="1"/>
    <col min="4625" max="4633" width="0" style="92" hidden="1" customWidth="1"/>
    <col min="4634" max="4875" width="2.625" style="92"/>
    <col min="4876" max="4876" width="3.5" style="92" customWidth="1"/>
    <col min="4877" max="4878" width="2.625" style="92"/>
    <col min="4879" max="4880" width="3.25" style="92" bestFit="1" customWidth="1"/>
    <col min="4881" max="4889" width="0" style="92" hidden="1" customWidth="1"/>
    <col min="4890" max="5131" width="2.625" style="92"/>
    <col min="5132" max="5132" width="3.5" style="92" customWidth="1"/>
    <col min="5133" max="5134" width="2.625" style="92"/>
    <col min="5135" max="5136" width="3.25" style="92" bestFit="1" customWidth="1"/>
    <col min="5137" max="5145" width="0" style="92" hidden="1" customWidth="1"/>
    <col min="5146" max="5387" width="2.625" style="92"/>
    <col min="5388" max="5388" width="3.5" style="92" customWidth="1"/>
    <col min="5389" max="5390" width="2.625" style="92"/>
    <col min="5391" max="5392" width="3.25" style="92" bestFit="1" customWidth="1"/>
    <col min="5393" max="5401" width="0" style="92" hidden="1" customWidth="1"/>
    <col min="5402" max="5643" width="2.625" style="92"/>
    <col min="5644" max="5644" width="3.5" style="92" customWidth="1"/>
    <col min="5645" max="5646" width="2.625" style="92"/>
    <col min="5647" max="5648" width="3.25" style="92" bestFit="1" customWidth="1"/>
    <col min="5649" max="5657" width="0" style="92" hidden="1" customWidth="1"/>
    <col min="5658" max="5899" width="2.625" style="92"/>
    <col min="5900" max="5900" width="3.5" style="92" customWidth="1"/>
    <col min="5901" max="5902" width="2.625" style="92"/>
    <col min="5903" max="5904" width="3.25" style="92" bestFit="1" customWidth="1"/>
    <col min="5905" max="5913" width="0" style="92" hidden="1" customWidth="1"/>
    <col min="5914" max="6155" width="2.625" style="92"/>
    <col min="6156" max="6156" width="3.5" style="92" customWidth="1"/>
    <col min="6157" max="6158" width="2.625" style="92"/>
    <col min="6159" max="6160" width="3.25" style="92" bestFit="1" customWidth="1"/>
    <col min="6161" max="6169" width="0" style="92" hidden="1" customWidth="1"/>
    <col min="6170" max="6411" width="2.625" style="92"/>
    <col min="6412" max="6412" width="3.5" style="92" customWidth="1"/>
    <col min="6413" max="6414" width="2.625" style="92"/>
    <col min="6415" max="6416" width="3.25" style="92" bestFit="1" customWidth="1"/>
    <col min="6417" max="6425" width="0" style="92" hidden="1" customWidth="1"/>
    <col min="6426" max="6667" width="2.625" style="92"/>
    <col min="6668" max="6668" width="3.5" style="92" customWidth="1"/>
    <col min="6669" max="6670" width="2.625" style="92"/>
    <col min="6671" max="6672" width="3.25" style="92" bestFit="1" customWidth="1"/>
    <col min="6673" max="6681" width="0" style="92" hidden="1" customWidth="1"/>
    <col min="6682" max="6923" width="2.625" style="92"/>
    <col min="6924" max="6924" width="3.5" style="92" customWidth="1"/>
    <col min="6925" max="6926" width="2.625" style="92"/>
    <col min="6927" max="6928" width="3.25" style="92" bestFit="1" customWidth="1"/>
    <col min="6929" max="6937" width="0" style="92" hidden="1" customWidth="1"/>
    <col min="6938" max="7179" width="2.625" style="92"/>
    <col min="7180" max="7180" width="3.5" style="92" customWidth="1"/>
    <col min="7181" max="7182" width="2.625" style="92"/>
    <col min="7183" max="7184" width="3.25" style="92" bestFit="1" customWidth="1"/>
    <col min="7185" max="7193" width="0" style="92" hidden="1" customWidth="1"/>
    <col min="7194" max="7435" width="2.625" style="92"/>
    <col min="7436" max="7436" width="3.5" style="92" customWidth="1"/>
    <col min="7437" max="7438" width="2.625" style="92"/>
    <col min="7439" max="7440" width="3.25" style="92" bestFit="1" customWidth="1"/>
    <col min="7441" max="7449" width="0" style="92" hidden="1" customWidth="1"/>
    <col min="7450" max="7691" width="2.625" style="92"/>
    <col min="7692" max="7692" width="3.5" style="92" customWidth="1"/>
    <col min="7693" max="7694" width="2.625" style="92"/>
    <col min="7695" max="7696" width="3.25" style="92" bestFit="1" customWidth="1"/>
    <col min="7697" max="7705" width="0" style="92" hidden="1" customWidth="1"/>
    <col min="7706" max="7947" width="2.625" style="92"/>
    <col min="7948" max="7948" width="3.5" style="92" customWidth="1"/>
    <col min="7949" max="7950" width="2.625" style="92"/>
    <col min="7951" max="7952" width="3.25" style="92" bestFit="1" customWidth="1"/>
    <col min="7953" max="7961" width="0" style="92" hidden="1" customWidth="1"/>
    <col min="7962" max="8203" width="2.625" style="92"/>
    <col min="8204" max="8204" width="3.5" style="92" customWidth="1"/>
    <col min="8205" max="8206" width="2.625" style="92"/>
    <col min="8207" max="8208" width="3.25" style="92" bestFit="1" customWidth="1"/>
    <col min="8209" max="8217" width="0" style="92" hidden="1" customWidth="1"/>
    <col min="8218" max="8459" width="2.625" style="92"/>
    <col min="8460" max="8460" width="3.5" style="92" customWidth="1"/>
    <col min="8461" max="8462" width="2.625" style="92"/>
    <col min="8463" max="8464" width="3.25" style="92" bestFit="1" customWidth="1"/>
    <col min="8465" max="8473" width="0" style="92" hidden="1" customWidth="1"/>
    <col min="8474" max="8715" width="2.625" style="92"/>
    <col min="8716" max="8716" width="3.5" style="92" customWidth="1"/>
    <col min="8717" max="8718" width="2.625" style="92"/>
    <col min="8719" max="8720" width="3.25" style="92" bestFit="1" customWidth="1"/>
    <col min="8721" max="8729" width="0" style="92" hidden="1" customWidth="1"/>
    <col min="8730" max="8971" width="2.625" style="92"/>
    <col min="8972" max="8972" width="3.5" style="92" customWidth="1"/>
    <col min="8973" max="8974" width="2.625" style="92"/>
    <col min="8975" max="8976" width="3.25" style="92" bestFit="1" customWidth="1"/>
    <col min="8977" max="8985" width="0" style="92" hidden="1" customWidth="1"/>
    <col min="8986" max="9227" width="2.625" style="92"/>
    <col min="9228" max="9228" width="3.5" style="92" customWidth="1"/>
    <col min="9229" max="9230" width="2.625" style="92"/>
    <col min="9231" max="9232" width="3.25" style="92" bestFit="1" customWidth="1"/>
    <col min="9233" max="9241" width="0" style="92" hidden="1" customWidth="1"/>
    <col min="9242" max="9483" width="2.625" style="92"/>
    <col min="9484" max="9484" width="3.5" style="92" customWidth="1"/>
    <col min="9485" max="9486" width="2.625" style="92"/>
    <col min="9487" max="9488" width="3.25" style="92" bestFit="1" customWidth="1"/>
    <col min="9489" max="9497" width="0" style="92" hidden="1" customWidth="1"/>
    <col min="9498" max="9739" width="2.625" style="92"/>
    <col min="9740" max="9740" width="3.5" style="92" customWidth="1"/>
    <col min="9741" max="9742" width="2.625" style="92"/>
    <col min="9743" max="9744" width="3.25" style="92" bestFit="1" customWidth="1"/>
    <col min="9745" max="9753" width="0" style="92" hidden="1" customWidth="1"/>
    <col min="9754" max="9995" width="2.625" style="92"/>
    <col min="9996" max="9996" width="3.5" style="92" customWidth="1"/>
    <col min="9997" max="9998" width="2.625" style="92"/>
    <col min="9999" max="10000" width="3.25" style="92" bestFit="1" customWidth="1"/>
    <col min="10001" max="10009" width="0" style="92" hidden="1" customWidth="1"/>
    <col min="10010" max="10251" width="2.625" style="92"/>
    <col min="10252" max="10252" width="3.5" style="92" customWidth="1"/>
    <col min="10253" max="10254" width="2.625" style="92"/>
    <col min="10255" max="10256" width="3.25" style="92" bestFit="1" customWidth="1"/>
    <col min="10257" max="10265" width="0" style="92" hidden="1" customWidth="1"/>
    <col min="10266" max="10507" width="2.625" style="92"/>
    <col min="10508" max="10508" width="3.5" style="92" customWidth="1"/>
    <col min="10509" max="10510" width="2.625" style="92"/>
    <col min="10511" max="10512" width="3.25" style="92" bestFit="1" customWidth="1"/>
    <col min="10513" max="10521" width="0" style="92" hidden="1" customWidth="1"/>
    <col min="10522" max="10763" width="2.625" style="92"/>
    <col min="10764" max="10764" width="3.5" style="92" customWidth="1"/>
    <col min="10765" max="10766" width="2.625" style="92"/>
    <col min="10767" max="10768" width="3.25" style="92" bestFit="1" customWidth="1"/>
    <col min="10769" max="10777" width="0" style="92" hidden="1" customWidth="1"/>
    <col min="10778" max="11019" width="2.625" style="92"/>
    <col min="11020" max="11020" width="3.5" style="92" customWidth="1"/>
    <col min="11021" max="11022" width="2.625" style="92"/>
    <col min="11023" max="11024" width="3.25" style="92" bestFit="1" customWidth="1"/>
    <col min="11025" max="11033" width="0" style="92" hidden="1" customWidth="1"/>
    <col min="11034" max="11275" width="2.625" style="92"/>
    <col min="11276" max="11276" width="3.5" style="92" customWidth="1"/>
    <col min="11277" max="11278" width="2.625" style="92"/>
    <col min="11279" max="11280" width="3.25" style="92" bestFit="1" customWidth="1"/>
    <col min="11281" max="11289" width="0" style="92" hidden="1" customWidth="1"/>
    <col min="11290" max="11531" width="2.625" style="92"/>
    <col min="11532" max="11532" width="3.5" style="92" customWidth="1"/>
    <col min="11533" max="11534" width="2.625" style="92"/>
    <col min="11535" max="11536" width="3.25" style="92" bestFit="1" customWidth="1"/>
    <col min="11537" max="11545" width="0" style="92" hidden="1" customWidth="1"/>
    <col min="11546" max="11787" width="2.625" style="92"/>
    <col min="11788" max="11788" width="3.5" style="92" customWidth="1"/>
    <col min="11789" max="11790" width="2.625" style="92"/>
    <col min="11791" max="11792" width="3.25" style="92" bestFit="1" customWidth="1"/>
    <col min="11793" max="11801" width="0" style="92" hidden="1" customWidth="1"/>
    <col min="11802" max="12043" width="2.625" style="92"/>
    <col min="12044" max="12044" width="3.5" style="92" customWidth="1"/>
    <col min="12045" max="12046" width="2.625" style="92"/>
    <col min="12047" max="12048" width="3.25" style="92" bestFit="1" customWidth="1"/>
    <col min="12049" max="12057" width="0" style="92" hidden="1" customWidth="1"/>
    <col min="12058" max="12299" width="2.625" style="92"/>
    <col min="12300" max="12300" width="3.5" style="92" customWidth="1"/>
    <col min="12301" max="12302" width="2.625" style="92"/>
    <col min="12303" max="12304" width="3.25" style="92" bestFit="1" customWidth="1"/>
    <col min="12305" max="12313" width="0" style="92" hidden="1" customWidth="1"/>
    <col min="12314" max="12555" width="2.625" style="92"/>
    <col min="12556" max="12556" width="3.5" style="92" customWidth="1"/>
    <col min="12557" max="12558" width="2.625" style="92"/>
    <col min="12559" max="12560" width="3.25" style="92" bestFit="1" customWidth="1"/>
    <col min="12561" max="12569" width="0" style="92" hidden="1" customWidth="1"/>
    <col min="12570" max="12811" width="2.625" style="92"/>
    <col min="12812" max="12812" width="3.5" style="92" customWidth="1"/>
    <col min="12813" max="12814" width="2.625" style="92"/>
    <col min="12815" max="12816" width="3.25" style="92" bestFit="1" customWidth="1"/>
    <col min="12817" max="12825" width="0" style="92" hidden="1" customWidth="1"/>
    <col min="12826" max="13067" width="2.625" style="92"/>
    <col min="13068" max="13068" width="3.5" style="92" customWidth="1"/>
    <col min="13069" max="13070" width="2.625" style="92"/>
    <col min="13071" max="13072" width="3.25" style="92" bestFit="1" customWidth="1"/>
    <col min="13073" max="13081" width="0" style="92" hidden="1" customWidth="1"/>
    <col min="13082" max="13323" width="2.625" style="92"/>
    <col min="13324" max="13324" width="3.5" style="92" customWidth="1"/>
    <col min="13325" max="13326" width="2.625" style="92"/>
    <col min="13327" max="13328" width="3.25" style="92" bestFit="1" customWidth="1"/>
    <col min="13329" max="13337" width="0" style="92" hidden="1" customWidth="1"/>
    <col min="13338" max="13579" width="2.625" style="92"/>
    <col min="13580" max="13580" width="3.5" style="92" customWidth="1"/>
    <col min="13581" max="13582" width="2.625" style="92"/>
    <col min="13583" max="13584" width="3.25" style="92" bestFit="1" customWidth="1"/>
    <col min="13585" max="13593" width="0" style="92" hidden="1" customWidth="1"/>
    <col min="13594" max="13835" width="2.625" style="92"/>
    <col min="13836" max="13836" width="3.5" style="92" customWidth="1"/>
    <col min="13837" max="13838" width="2.625" style="92"/>
    <col min="13839" max="13840" width="3.25" style="92" bestFit="1" customWidth="1"/>
    <col min="13841" max="13849" width="0" style="92" hidden="1" customWidth="1"/>
    <col min="13850" max="14091" width="2.625" style="92"/>
    <col min="14092" max="14092" width="3.5" style="92" customWidth="1"/>
    <col min="14093" max="14094" width="2.625" style="92"/>
    <col min="14095" max="14096" width="3.25" style="92" bestFit="1" customWidth="1"/>
    <col min="14097" max="14105" width="0" style="92" hidden="1" customWidth="1"/>
    <col min="14106" max="14347" width="2.625" style="92"/>
    <col min="14348" max="14348" width="3.5" style="92" customWidth="1"/>
    <col min="14349" max="14350" width="2.625" style="92"/>
    <col min="14351" max="14352" width="3.25" style="92" bestFit="1" customWidth="1"/>
    <col min="14353" max="14361" width="0" style="92" hidden="1" customWidth="1"/>
    <col min="14362" max="14603" width="2.625" style="92"/>
    <col min="14604" max="14604" width="3.5" style="92" customWidth="1"/>
    <col min="14605" max="14606" width="2.625" style="92"/>
    <col min="14607" max="14608" width="3.25" style="92" bestFit="1" customWidth="1"/>
    <col min="14609" max="14617" width="0" style="92" hidden="1" customWidth="1"/>
    <col min="14618" max="14859" width="2.625" style="92"/>
    <col min="14860" max="14860" width="3.5" style="92" customWidth="1"/>
    <col min="14861" max="14862" width="2.625" style="92"/>
    <col min="14863" max="14864" width="3.25" style="92" bestFit="1" customWidth="1"/>
    <col min="14865" max="14873" width="0" style="92" hidden="1" customWidth="1"/>
    <col min="14874" max="15115" width="2.625" style="92"/>
    <col min="15116" max="15116" width="3.5" style="92" customWidth="1"/>
    <col min="15117" max="15118" width="2.625" style="92"/>
    <col min="15119" max="15120" width="3.25" style="92" bestFit="1" customWidth="1"/>
    <col min="15121" max="15129" width="0" style="92" hidden="1" customWidth="1"/>
    <col min="15130" max="15371" width="2.625" style="92"/>
    <col min="15372" max="15372" width="3.5" style="92" customWidth="1"/>
    <col min="15373" max="15374" width="2.625" style="92"/>
    <col min="15375" max="15376" width="3.25" style="92" bestFit="1" customWidth="1"/>
    <col min="15377" max="15385" width="0" style="92" hidden="1" customWidth="1"/>
    <col min="15386" max="15627" width="2.625" style="92"/>
    <col min="15628" max="15628" width="3.5" style="92" customWidth="1"/>
    <col min="15629" max="15630" width="2.625" style="92"/>
    <col min="15631" max="15632" width="3.25" style="92" bestFit="1" customWidth="1"/>
    <col min="15633" max="15641" width="0" style="92" hidden="1" customWidth="1"/>
    <col min="15642" max="15883" width="2.625" style="92"/>
    <col min="15884" max="15884" width="3.5" style="92" customWidth="1"/>
    <col min="15885" max="15886" width="2.625" style="92"/>
    <col min="15887" max="15888" width="3.25" style="92" bestFit="1" customWidth="1"/>
    <col min="15889" max="15897" width="0" style="92" hidden="1" customWidth="1"/>
    <col min="15898" max="16139" width="2.625" style="92"/>
    <col min="16140" max="16140" width="3.5" style="92" customWidth="1"/>
    <col min="16141" max="16142" width="2.625" style="92"/>
    <col min="16143" max="16144" width="3.25" style="92" bestFit="1" customWidth="1"/>
    <col min="16145" max="16153" width="0" style="92" hidden="1" customWidth="1"/>
    <col min="16154" max="16384" width="2.625" style="92"/>
  </cols>
  <sheetData>
    <row r="1" spans="2:24" ht="16.5" customHeight="1" x14ac:dyDescent="0.15">
      <c r="B1" s="178" t="s">
        <v>442</v>
      </c>
      <c r="C1" s="178"/>
      <c r="D1" s="178"/>
      <c r="E1" s="178"/>
      <c r="F1" s="178"/>
      <c r="G1" s="178"/>
      <c r="H1" s="178"/>
      <c r="I1" s="178"/>
      <c r="J1" s="178"/>
      <c r="K1" s="178"/>
      <c r="L1" s="178"/>
      <c r="M1" s="178"/>
      <c r="N1" s="178"/>
    </row>
    <row r="2" spans="2:24" ht="16.5" customHeight="1" x14ac:dyDescent="0.15">
      <c r="B2" s="179" t="s">
        <v>443</v>
      </c>
      <c r="C2" s="180"/>
      <c r="D2" s="180"/>
      <c r="E2" s="180"/>
      <c r="F2" s="180"/>
      <c r="G2" s="180"/>
      <c r="H2" s="180"/>
      <c r="I2" s="180"/>
      <c r="J2" s="180"/>
      <c r="K2" s="180"/>
      <c r="L2" s="180"/>
      <c r="M2" s="180"/>
      <c r="N2" s="180"/>
    </row>
    <row r="3" spans="2:24" ht="16.5" customHeight="1" x14ac:dyDescent="0.15">
      <c r="B3" s="180"/>
      <c r="C3" s="180"/>
      <c r="D3" s="180"/>
      <c r="E3" s="180"/>
      <c r="F3" s="180"/>
      <c r="G3" s="180"/>
      <c r="H3" s="180"/>
      <c r="I3" s="180"/>
      <c r="J3" s="180"/>
      <c r="K3" s="180"/>
      <c r="L3" s="180"/>
      <c r="M3" s="180"/>
      <c r="N3" s="180"/>
    </row>
    <row r="4" spans="2:24" ht="8.25" customHeight="1" x14ac:dyDescent="0.15"/>
    <row r="5" spans="2:24" ht="16.5" customHeight="1" x14ac:dyDescent="0.15">
      <c r="B5" s="175" t="s">
        <v>444</v>
      </c>
      <c r="C5" s="181" t="s">
        <v>445</v>
      </c>
      <c r="D5" s="182" t="s">
        <v>446</v>
      </c>
      <c r="E5" s="182" t="s">
        <v>447</v>
      </c>
      <c r="F5" s="184" t="s">
        <v>448</v>
      </c>
      <c r="G5" s="171" t="s">
        <v>449</v>
      </c>
      <c r="H5" s="171"/>
      <c r="I5" s="171"/>
      <c r="J5" s="171"/>
      <c r="K5" s="171"/>
      <c r="L5" s="171"/>
      <c r="M5" s="171"/>
      <c r="N5" s="171"/>
    </row>
    <row r="6" spans="2:24" ht="16.5" customHeight="1" x14ac:dyDescent="0.15">
      <c r="B6" s="175"/>
      <c r="C6" s="181"/>
      <c r="D6" s="182"/>
      <c r="E6" s="182"/>
      <c r="F6" s="185"/>
      <c r="G6" s="170" t="s">
        <v>450</v>
      </c>
      <c r="H6" s="170"/>
      <c r="I6" s="170"/>
      <c r="J6" s="171" t="s">
        <v>451</v>
      </c>
      <c r="K6" s="171"/>
      <c r="L6" s="171"/>
      <c r="M6" s="171"/>
      <c r="N6" s="171"/>
    </row>
    <row r="7" spans="2:24" ht="16.5" customHeight="1" x14ac:dyDescent="0.15">
      <c r="B7" s="175"/>
      <c r="C7" s="181"/>
      <c r="D7" s="182"/>
      <c r="E7" s="182"/>
      <c r="F7" s="185"/>
      <c r="G7" s="170"/>
      <c r="H7" s="170"/>
      <c r="I7" s="170"/>
      <c r="J7" s="171"/>
      <c r="K7" s="171"/>
      <c r="L7" s="171"/>
      <c r="M7" s="171"/>
      <c r="N7" s="171"/>
    </row>
    <row r="8" spans="2:24" ht="16.5" customHeight="1" x14ac:dyDescent="0.15">
      <c r="B8" s="175"/>
      <c r="C8" s="181"/>
      <c r="D8" s="182"/>
      <c r="E8" s="182"/>
      <c r="F8" s="185"/>
      <c r="G8" s="172" t="s">
        <v>452</v>
      </c>
      <c r="H8" s="175" t="s">
        <v>453</v>
      </c>
      <c r="I8" s="175" t="s">
        <v>454</v>
      </c>
      <c r="J8" s="172" t="s">
        <v>452</v>
      </c>
      <c r="K8" s="172" t="s">
        <v>455</v>
      </c>
      <c r="L8" s="177" t="s">
        <v>456</v>
      </c>
      <c r="M8" s="172" t="s">
        <v>457</v>
      </c>
      <c r="N8" s="176" t="s">
        <v>458</v>
      </c>
    </row>
    <row r="9" spans="2:24" ht="16.5" customHeight="1" x14ac:dyDescent="0.15">
      <c r="B9" s="175"/>
      <c r="C9" s="181"/>
      <c r="D9" s="183"/>
      <c r="E9" s="183"/>
      <c r="F9" s="185"/>
      <c r="G9" s="173"/>
      <c r="H9" s="176"/>
      <c r="I9" s="176"/>
      <c r="J9" s="173"/>
      <c r="K9" s="173"/>
      <c r="L9" s="173"/>
      <c r="M9" s="173"/>
      <c r="N9" s="186"/>
    </row>
    <row r="10" spans="2:24" ht="16.5" customHeight="1" x14ac:dyDescent="0.15">
      <c r="B10" s="175"/>
      <c r="C10" s="181"/>
      <c r="D10" s="103"/>
      <c r="E10" s="102" t="s">
        <v>459</v>
      </c>
      <c r="F10" s="102" t="s">
        <v>460</v>
      </c>
      <c r="G10" s="174"/>
      <c r="H10" s="102" t="s">
        <v>461</v>
      </c>
      <c r="I10" s="102" t="s">
        <v>462</v>
      </c>
      <c r="J10" s="174"/>
      <c r="K10" s="102" t="s">
        <v>463</v>
      </c>
      <c r="L10" s="102" t="s">
        <v>464</v>
      </c>
      <c r="M10" s="102" t="s">
        <v>465</v>
      </c>
      <c r="N10" s="187"/>
      <c r="W10" s="92" t="s">
        <v>466</v>
      </c>
      <c r="X10" s="92" t="s">
        <v>467</v>
      </c>
    </row>
    <row r="11" spans="2:24" ht="16.5" customHeight="1" x14ac:dyDescent="0.15">
      <c r="B11" s="97">
        <v>1</v>
      </c>
      <c r="C11" s="98"/>
      <c r="D11" s="99"/>
      <c r="E11" s="99"/>
      <c r="F11" s="100"/>
      <c r="G11" s="99" t="s">
        <v>468</v>
      </c>
      <c r="H11" s="101"/>
      <c r="I11" s="95"/>
      <c r="J11" s="99" t="s">
        <v>468</v>
      </c>
      <c r="K11" s="95"/>
      <c r="L11" s="95"/>
      <c r="M11" s="96"/>
      <c r="N11" s="104"/>
      <c r="Q11" s="92">
        <f t="shared" ref="Q11:Q45" si="0">K11-M11/1000</f>
        <v>0</v>
      </c>
      <c r="R11" s="92">
        <f t="shared" ref="R11:R45" si="1">L11-M11/1000</f>
        <v>0</v>
      </c>
      <c r="S11" s="92" t="e">
        <f>ROUNDUP(Q11/R11,2)</f>
        <v>#DIV/0!</v>
      </c>
      <c r="V11" s="93">
        <v>1</v>
      </c>
      <c r="W11" s="92">
        <f>SUM(Q11:Q45)</f>
        <v>0</v>
      </c>
      <c r="X11" s="92">
        <f>SUM(R11:R45)</f>
        <v>0</v>
      </c>
    </row>
    <row r="12" spans="2:24" ht="16.5" customHeight="1" x14ac:dyDescent="0.15">
      <c r="B12" s="97">
        <v>2</v>
      </c>
      <c r="C12" s="98"/>
      <c r="D12" s="99"/>
      <c r="E12" s="99"/>
      <c r="F12" s="100"/>
      <c r="G12" s="99" t="s">
        <v>468</v>
      </c>
      <c r="H12" s="101"/>
      <c r="I12" s="95"/>
      <c r="J12" s="99" t="s">
        <v>468</v>
      </c>
      <c r="K12" s="95"/>
      <c r="L12" s="95"/>
      <c r="M12" s="96"/>
      <c r="N12" s="104"/>
      <c r="Q12" s="92">
        <f t="shared" si="0"/>
        <v>0</v>
      </c>
      <c r="R12" s="92">
        <f t="shared" si="1"/>
        <v>0</v>
      </c>
      <c r="S12" s="92" t="e">
        <f t="shared" ref="S12:S45" si="2">ROUNDUP(Q12/R12,2)</f>
        <v>#DIV/0!</v>
      </c>
      <c r="T12" s="94"/>
      <c r="U12" s="94"/>
      <c r="V12" s="93">
        <v>2</v>
      </c>
      <c r="W12" s="92">
        <f>SUM(Q58:Q92)</f>
        <v>0</v>
      </c>
      <c r="X12" s="92">
        <f>SUM(R58:R92)</f>
        <v>0</v>
      </c>
    </row>
    <row r="13" spans="2:24" ht="16.5" customHeight="1" x14ac:dyDescent="0.15">
      <c r="B13" s="97">
        <v>3</v>
      </c>
      <c r="C13" s="98"/>
      <c r="D13" s="99"/>
      <c r="E13" s="99"/>
      <c r="F13" s="100"/>
      <c r="G13" s="99" t="s">
        <v>468</v>
      </c>
      <c r="H13" s="101"/>
      <c r="I13" s="95"/>
      <c r="J13" s="99" t="s">
        <v>468</v>
      </c>
      <c r="K13" s="95"/>
      <c r="L13" s="95"/>
      <c r="M13" s="96"/>
      <c r="N13" s="104"/>
      <c r="Q13" s="92">
        <f t="shared" si="0"/>
        <v>0</v>
      </c>
      <c r="R13" s="92">
        <f t="shared" si="1"/>
        <v>0</v>
      </c>
      <c r="S13" s="92" t="e">
        <f t="shared" si="2"/>
        <v>#DIV/0!</v>
      </c>
      <c r="T13" s="94"/>
      <c r="U13" s="94"/>
      <c r="V13" s="93">
        <v>3</v>
      </c>
      <c r="W13" s="92">
        <f>SUM(Q105:Q139)</f>
        <v>0</v>
      </c>
      <c r="X13" s="92">
        <f>SUM(R105:R139)</f>
        <v>0</v>
      </c>
    </row>
    <row r="14" spans="2:24" ht="16.5" customHeight="1" x14ac:dyDescent="0.15">
      <c r="B14" s="97">
        <v>4</v>
      </c>
      <c r="C14" s="98"/>
      <c r="D14" s="99"/>
      <c r="E14" s="99"/>
      <c r="F14" s="100"/>
      <c r="G14" s="99" t="s">
        <v>468</v>
      </c>
      <c r="H14" s="101"/>
      <c r="I14" s="95"/>
      <c r="J14" s="99" t="s">
        <v>468</v>
      </c>
      <c r="K14" s="95"/>
      <c r="L14" s="95"/>
      <c r="M14" s="96"/>
      <c r="N14" s="104"/>
      <c r="Q14" s="92">
        <f t="shared" si="0"/>
        <v>0</v>
      </c>
      <c r="R14" s="92">
        <f t="shared" si="1"/>
        <v>0</v>
      </c>
      <c r="S14" s="92" t="e">
        <f t="shared" si="2"/>
        <v>#DIV/0!</v>
      </c>
      <c r="T14" s="94"/>
      <c r="U14" s="94"/>
      <c r="V14" s="93">
        <v>4</v>
      </c>
      <c r="W14" s="92">
        <f>SUM(Q152:Q186)</f>
        <v>0</v>
      </c>
      <c r="X14" s="92">
        <f>SUM(R152:R186)</f>
        <v>0</v>
      </c>
    </row>
    <row r="15" spans="2:24" ht="16.5" customHeight="1" x14ac:dyDescent="0.15">
      <c r="B15" s="97">
        <v>5</v>
      </c>
      <c r="C15" s="98"/>
      <c r="D15" s="99"/>
      <c r="E15" s="99"/>
      <c r="F15" s="100"/>
      <c r="G15" s="99" t="s">
        <v>468</v>
      </c>
      <c r="H15" s="101"/>
      <c r="I15" s="95"/>
      <c r="J15" s="99" t="s">
        <v>468</v>
      </c>
      <c r="K15" s="95"/>
      <c r="L15" s="95"/>
      <c r="M15" s="96"/>
      <c r="N15" s="104"/>
      <c r="Q15" s="92">
        <f t="shared" si="0"/>
        <v>0</v>
      </c>
      <c r="R15" s="92">
        <f t="shared" si="1"/>
        <v>0</v>
      </c>
      <c r="S15" s="92" t="e">
        <f t="shared" si="2"/>
        <v>#DIV/0!</v>
      </c>
      <c r="V15" s="93">
        <v>5</v>
      </c>
      <c r="W15" s="92">
        <f>SUM(Q199:Q233)</f>
        <v>0</v>
      </c>
      <c r="X15" s="92">
        <f>SUM(R199:R233)</f>
        <v>0</v>
      </c>
    </row>
    <row r="16" spans="2:24" ht="16.5" customHeight="1" x14ac:dyDescent="0.15">
      <c r="B16" s="97">
        <v>6</v>
      </c>
      <c r="C16" s="98"/>
      <c r="D16" s="99"/>
      <c r="E16" s="99"/>
      <c r="F16" s="100"/>
      <c r="G16" s="99" t="s">
        <v>468</v>
      </c>
      <c r="H16" s="101"/>
      <c r="I16" s="95"/>
      <c r="J16" s="99" t="s">
        <v>468</v>
      </c>
      <c r="K16" s="95"/>
      <c r="L16" s="95"/>
      <c r="M16" s="96"/>
      <c r="N16" s="104"/>
      <c r="Q16" s="92">
        <f t="shared" si="0"/>
        <v>0</v>
      </c>
      <c r="R16" s="92">
        <f t="shared" si="1"/>
        <v>0</v>
      </c>
      <c r="S16" s="92" t="e">
        <f t="shared" si="2"/>
        <v>#DIV/0!</v>
      </c>
      <c r="V16" s="93">
        <v>6</v>
      </c>
      <c r="W16" s="92">
        <f>SUM(Q246:Q280)</f>
        <v>0</v>
      </c>
      <c r="X16" s="92">
        <f>SUM(R246:R280)</f>
        <v>0</v>
      </c>
    </row>
    <row r="17" spans="2:24" ht="16.5" customHeight="1" x14ac:dyDescent="0.15">
      <c r="B17" s="97">
        <v>7</v>
      </c>
      <c r="C17" s="98"/>
      <c r="D17" s="99"/>
      <c r="E17" s="99"/>
      <c r="F17" s="100"/>
      <c r="G17" s="99" t="s">
        <v>468</v>
      </c>
      <c r="H17" s="101"/>
      <c r="I17" s="95"/>
      <c r="J17" s="99" t="s">
        <v>468</v>
      </c>
      <c r="K17" s="95"/>
      <c r="L17" s="95"/>
      <c r="M17" s="96"/>
      <c r="N17" s="104"/>
      <c r="Q17" s="92">
        <f t="shared" si="0"/>
        <v>0</v>
      </c>
      <c r="R17" s="92">
        <f t="shared" si="1"/>
        <v>0</v>
      </c>
      <c r="S17" s="92" t="e">
        <f t="shared" si="2"/>
        <v>#DIV/0!</v>
      </c>
      <c r="V17" s="93">
        <v>7</v>
      </c>
      <c r="W17" s="92">
        <f>SUM(Q293:Q327)</f>
        <v>0</v>
      </c>
      <c r="X17" s="92">
        <f>SUM(R293:R327)</f>
        <v>0</v>
      </c>
    </row>
    <row r="18" spans="2:24" ht="16.5" customHeight="1" x14ac:dyDescent="0.15">
      <c r="B18" s="97">
        <v>8</v>
      </c>
      <c r="C18" s="98"/>
      <c r="D18" s="99"/>
      <c r="E18" s="99"/>
      <c r="F18" s="100"/>
      <c r="G18" s="99" t="s">
        <v>468</v>
      </c>
      <c r="H18" s="101"/>
      <c r="I18" s="95"/>
      <c r="J18" s="99" t="s">
        <v>468</v>
      </c>
      <c r="K18" s="95"/>
      <c r="L18" s="95"/>
      <c r="M18" s="96"/>
      <c r="N18" s="104"/>
      <c r="Q18" s="92">
        <f t="shared" si="0"/>
        <v>0</v>
      </c>
      <c r="R18" s="92">
        <f t="shared" si="1"/>
        <v>0</v>
      </c>
      <c r="S18" s="92" t="e">
        <f t="shared" si="2"/>
        <v>#DIV/0!</v>
      </c>
      <c r="V18" s="93">
        <v>8</v>
      </c>
      <c r="W18" s="92">
        <f>SUM(Q340:Q374)</f>
        <v>0</v>
      </c>
      <c r="X18" s="92">
        <f>SUM(R340:R374)</f>
        <v>0</v>
      </c>
    </row>
    <row r="19" spans="2:24" ht="16.5" customHeight="1" x14ac:dyDescent="0.15">
      <c r="B19" s="97">
        <v>9</v>
      </c>
      <c r="C19" s="98"/>
      <c r="D19" s="99"/>
      <c r="E19" s="99"/>
      <c r="F19" s="100"/>
      <c r="G19" s="99" t="s">
        <v>468</v>
      </c>
      <c r="H19" s="101"/>
      <c r="I19" s="95"/>
      <c r="J19" s="99" t="s">
        <v>468</v>
      </c>
      <c r="K19" s="95"/>
      <c r="L19" s="95"/>
      <c r="M19" s="96"/>
      <c r="N19" s="104"/>
      <c r="Q19" s="92">
        <f t="shared" si="0"/>
        <v>0</v>
      </c>
      <c r="R19" s="92">
        <f t="shared" si="1"/>
        <v>0</v>
      </c>
      <c r="S19" s="92" t="e">
        <f t="shared" si="2"/>
        <v>#DIV/0!</v>
      </c>
      <c r="V19" s="93">
        <v>9</v>
      </c>
      <c r="W19" s="92">
        <f>SUM(Q387:Q421)</f>
        <v>0</v>
      </c>
      <c r="X19" s="92">
        <f>SUM(R387:R421)</f>
        <v>0</v>
      </c>
    </row>
    <row r="20" spans="2:24" ht="16.5" customHeight="1" x14ac:dyDescent="0.15">
      <c r="B20" s="97">
        <v>10</v>
      </c>
      <c r="C20" s="98"/>
      <c r="D20" s="99"/>
      <c r="E20" s="99"/>
      <c r="F20" s="100"/>
      <c r="G20" s="99" t="s">
        <v>468</v>
      </c>
      <c r="H20" s="101"/>
      <c r="I20" s="95"/>
      <c r="J20" s="99" t="s">
        <v>468</v>
      </c>
      <c r="K20" s="95"/>
      <c r="L20" s="95"/>
      <c r="M20" s="96"/>
      <c r="N20" s="104"/>
      <c r="Q20" s="92">
        <f t="shared" si="0"/>
        <v>0</v>
      </c>
      <c r="R20" s="92">
        <f t="shared" si="1"/>
        <v>0</v>
      </c>
      <c r="S20" s="92" t="e">
        <f t="shared" si="2"/>
        <v>#DIV/0!</v>
      </c>
      <c r="V20" s="93">
        <v>10</v>
      </c>
      <c r="W20" s="92">
        <f>SUM(Q434:Q468)</f>
        <v>0</v>
      </c>
      <c r="X20" s="92">
        <f>SUM(R434:R468)</f>
        <v>0</v>
      </c>
    </row>
    <row r="21" spans="2:24" ht="16.5" customHeight="1" x14ac:dyDescent="0.15">
      <c r="B21" s="97">
        <v>11</v>
      </c>
      <c r="C21" s="98"/>
      <c r="D21" s="99"/>
      <c r="E21" s="99"/>
      <c r="F21" s="100"/>
      <c r="G21" s="99" t="s">
        <v>468</v>
      </c>
      <c r="H21" s="101"/>
      <c r="I21" s="95"/>
      <c r="J21" s="99" t="s">
        <v>468</v>
      </c>
      <c r="K21" s="95"/>
      <c r="L21" s="95"/>
      <c r="M21" s="96"/>
      <c r="N21" s="104"/>
      <c r="Q21" s="92">
        <f t="shared" si="0"/>
        <v>0</v>
      </c>
      <c r="R21" s="92">
        <f t="shared" si="1"/>
        <v>0</v>
      </c>
      <c r="S21" s="92" t="e">
        <f t="shared" si="2"/>
        <v>#DIV/0!</v>
      </c>
      <c r="V21" s="93">
        <v>11</v>
      </c>
      <c r="W21" s="92">
        <f>SUM(Q481:Q515)</f>
        <v>0</v>
      </c>
      <c r="X21" s="92">
        <f>SUM(R481:R515)</f>
        <v>0</v>
      </c>
    </row>
    <row r="22" spans="2:24" ht="16.5" customHeight="1" x14ac:dyDescent="0.15">
      <c r="B22" s="97">
        <v>12</v>
      </c>
      <c r="C22" s="98"/>
      <c r="D22" s="99"/>
      <c r="E22" s="99"/>
      <c r="F22" s="100"/>
      <c r="G22" s="99" t="s">
        <v>468</v>
      </c>
      <c r="H22" s="101"/>
      <c r="I22" s="95"/>
      <c r="J22" s="99" t="s">
        <v>468</v>
      </c>
      <c r="K22" s="95"/>
      <c r="L22" s="95"/>
      <c r="M22" s="96"/>
      <c r="N22" s="104"/>
      <c r="Q22" s="92">
        <f t="shared" si="0"/>
        <v>0</v>
      </c>
      <c r="R22" s="92">
        <f t="shared" si="1"/>
        <v>0</v>
      </c>
      <c r="S22" s="92" t="e">
        <f t="shared" si="2"/>
        <v>#DIV/0!</v>
      </c>
      <c r="V22" s="93">
        <v>12</v>
      </c>
      <c r="W22" s="92">
        <f>SUM(Q528:Q562)</f>
        <v>0</v>
      </c>
      <c r="X22" s="92">
        <f>SUM(R528:R562)</f>
        <v>0</v>
      </c>
    </row>
    <row r="23" spans="2:24" ht="16.5" customHeight="1" x14ac:dyDescent="0.15">
      <c r="B23" s="97">
        <v>13</v>
      </c>
      <c r="C23" s="98"/>
      <c r="D23" s="99"/>
      <c r="E23" s="99"/>
      <c r="F23" s="100"/>
      <c r="G23" s="99" t="s">
        <v>468</v>
      </c>
      <c r="H23" s="101"/>
      <c r="I23" s="95"/>
      <c r="J23" s="99" t="s">
        <v>468</v>
      </c>
      <c r="K23" s="95"/>
      <c r="L23" s="95"/>
      <c r="M23" s="96"/>
      <c r="N23" s="104"/>
      <c r="Q23" s="92">
        <f t="shared" si="0"/>
        <v>0</v>
      </c>
      <c r="R23" s="92">
        <f t="shared" si="1"/>
        <v>0</v>
      </c>
      <c r="S23" s="92" t="e">
        <f t="shared" si="2"/>
        <v>#DIV/0!</v>
      </c>
      <c r="V23" s="93">
        <v>13</v>
      </c>
      <c r="W23" s="92">
        <f>SUM(Q575:Q609)</f>
        <v>0</v>
      </c>
      <c r="X23" s="92">
        <f>SUM(R575:R609)</f>
        <v>0</v>
      </c>
    </row>
    <row r="24" spans="2:24" ht="16.5" customHeight="1" x14ac:dyDescent="0.15">
      <c r="B24" s="97">
        <v>14</v>
      </c>
      <c r="C24" s="98"/>
      <c r="D24" s="99"/>
      <c r="E24" s="99"/>
      <c r="F24" s="100"/>
      <c r="G24" s="99" t="s">
        <v>468</v>
      </c>
      <c r="H24" s="101"/>
      <c r="I24" s="95"/>
      <c r="J24" s="99" t="s">
        <v>468</v>
      </c>
      <c r="K24" s="95"/>
      <c r="L24" s="95"/>
      <c r="M24" s="96"/>
      <c r="N24" s="104"/>
      <c r="Q24" s="92">
        <f t="shared" si="0"/>
        <v>0</v>
      </c>
      <c r="R24" s="92">
        <f t="shared" si="1"/>
        <v>0</v>
      </c>
      <c r="S24" s="92" t="e">
        <f t="shared" si="2"/>
        <v>#DIV/0!</v>
      </c>
      <c r="V24" s="93">
        <v>14</v>
      </c>
      <c r="W24" s="92">
        <f>SUM(Q622:Q656)</f>
        <v>0</v>
      </c>
      <c r="X24" s="92">
        <f>SUM(R622:R656)</f>
        <v>0</v>
      </c>
    </row>
    <row r="25" spans="2:24" ht="16.5" customHeight="1" x14ac:dyDescent="0.15">
      <c r="B25" s="97">
        <v>15</v>
      </c>
      <c r="C25" s="98"/>
      <c r="D25" s="99"/>
      <c r="E25" s="99"/>
      <c r="F25" s="100"/>
      <c r="G25" s="99" t="s">
        <v>468</v>
      </c>
      <c r="H25" s="101"/>
      <c r="I25" s="95"/>
      <c r="J25" s="99" t="s">
        <v>468</v>
      </c>
      <c r="K25" s="95"/>
      <c r="L25" s="95"/>
      <c r="M25" s="96"/>
      <c r="N25" s="104"/>
      <c r="Q25" s="92">
        <f t="shared" si="0"/>
        <v>0</v>
      </c>
      <c r="R25" s="92">
        <f t="shared" si="1"/>
        <v>0</v>
      </c>
      <c r="S25" s="92" t="e">
        <f t="shared" si="2"/>
        <v>#DIV/0!</v>
      </c>
      <c r="V25" s="93">
        <v>15</v>
      </c>
      <c r="W25" s="92">
        <f>SUM(Q669:Q703)</f>
        <v>0</v>
      </c>
      <c r="X25" s="92">
        <f>SUM(R669:R703)</f>
        <v>0</v>
      </c>
    </row>
    <row r="26" spans="2:24" ht="16.5" customHeight="1" x14ac:dyDescent="0.15">
      <c r="B26" s="97">
        <v>16</v>
      </c>
      <c r="C26" s="98"/>
      <c r="D26" s="99"/>
      <c r="E26" s="99"/>
      <c r="F26" s="100"/>
      <c r="G26" s="99" t="s">
        <v>468</v>
      </c>
      <c r="H26" s="101"/>
      <c r="I26" s="95"/>
      <c r="J26" s="99" t="s">
        <v>468</v>
      </c>
      <c r="K26" s="95"/>
      <c r="L26" s="95"/>
      <c r="M26" s="96"/>
      <c r="N26" s="104"/>
      <c r="Q26" s="92">
        <f t="shared" si="0"/>
        <v>0</v>
      </c>
      <c r="R26" s="92">
        <f t="shared" si="1"/>
        <v>0</v>
      </c>
      <c r="S26" s="92" t="e">
        <f t="shared" si="2"/>
        <v>#DIV/0!</v>
      </c>
      <c r="V26" s="93">
        <v>16</v>
      </c>
      <c r="W26" s="92">
        <f>SUM(Q716:Q750)</f>
        <v>0</v>
      </c>
      <c r="X26" s="92">
        <f>SUM(R716:R750)</f>
        <v>0</v>
      </c>
    </row>
    <row r="27" spans="2:24" ht="16.5" customHeight="1" x14ac:dyDescent="0.15">
      <c r="B27" s="97">
        <v>17</v>
      </c>
      <c r="C27" s="98"/>
      <c r="D27" s="99"/>
      <c r="E27" s="99"/>
      <c r="F27" s="100"/>
      <c r="G27" s="99" t="s">
        <v>468</v>
      </c>
      <c r="H27" s="101"/>
      <c r="I27" s="95"/>
      <c r="J27" s="99" t="s">
        <v>468</v>
      </c>
      <c r="K27" s="95"/>
      <c r="L27" s="95"/>
      <c r="M27" s="96"/>
      <c r="N27" s="104"/>
      <c r="Q27" s="92">
        <f t="shared" si="0"/>
        <v>0</v>
      </c>
      <c r="R27" s="92">
        <f t="shared" si="1"/>
        <v>0</v>
      </c>
      <c r="S27" s="92" t="e">
        <f t="shared" si="2"/>
        <v>#DIV/0!</v>
      </c>
      <c r="V27" s="93">
        <v>17</v>
      </c>
      <c r="W27" s="92">
        <f>SUM(Q763:Q797)</f>
        <v>0</v>
      </c>
      <c r="X27" s="92">
        <f>SUM(R763:R797)</f>
        <v>0</v>
      </c>
    </row>
    <row r="28" spans="2:24" ht="16.5" customHeight="1" x14ac:dyDescent="0.15">
      <c r="B28" s="97">
        <v>18</v>
      </c>
      <c r="C28" s="98"/>
      <c r="D28" s="99"/>
      <c r="E28" s="99"/>
      <c r="F28" s="100"/>
      <c r="G28" s="99" t="s">
        <v>468</v>
      </c>
      <c r="H28" s="101"/>
      <c r="I28" s="95"/>
      <c r="J28" s="99" t="s">
        <v>468</v>
      </c>
      <c r="K28" s="95"/>
      <c r="L28" s="95"/>
      <c r="M28" s="96"/>
      <c r="N28" s="104"/>
      <c r="Q28" s="92">
        <f t="shared" si="0"/>
        <v>0</v>
      </c>
      <c r="R28" s="92">
        <f t="shared" si="1"/>
        <v>0</v>
      </c>
      <c r="S28" s="92" t="e">
        <f t="shared" si="2"/>
        <v>#DIV/0!</v>
      </c>
      <c r="V28" s="93">
        <v>18</v>
      </c>
      <c r="W28" s="92">
        <f>SUM(Q810:Q844)</f>
        <v>0</v>
      </c>
      <c r="X28" s="92">
        <f>SUM(R810:R844)</f>
        <v>0</v>
      </c>
    </row>
    <row r="29" spans="2:24" ht="16.5" customHeight="1" x14ac:dyDescent="0.15">
      <c r="B29" s="97">
        <v>19</v>
      </c>
      <c r="C29" s="98"/>
      <c r="D29" s="99"/>
      <c r="E29" s="99"/>
      <c r="F29" s="100"/>
      <c r="G29" s="99" t="s">
        <v>468</v>
      </c>
      <c r="H29" s="101"/>
      <c r="I29" s="95"/>
      <c r="J29" s="99" t="s">
        <v>468</v>
      </c>
      <c r="K29" s="95"/>
      <c r="L29" s="95"/>
      <c r="M29" s="96"/>
      <c r="N29" s="104"/>
      <c r="Q29" s="92">
        <f t="shared" si="0"/>
        <v>0</v>
      </c>
      <c r="R29" s="92">
        <f t="shared" si="1"/>
        <v>0</v>
      </c>
      <c r="S29" s="92" t="e">
        <f t="shared" si="2"/>
        <v>#DIV/0!</v>
      </c>
      <c r="V29" s="93">
        <v>19</v>
      </c>
      <c r="W29" s="92">
        <f>SUM(Q857:Q891)</f>
        <v>0</v>
      </c>
      <c r="X29" s="92">
        <f>SUM(R857:R891)</f>
        <v>0</v>
      </c>
    </row>
    <row r="30" spans="2:24" ht="16.5" customHeight="1" x14ac:dyDescent="0.15">
      <c r="B30" s="97">
        <v>20</v>
      </c>
      <c r="C30" s="98"/>
      <c r="D30" s="99"/>
      <c r="E30" s="99"/>
      <c r="F30" s="100"/>
      <c r="G30" s="99" t="s">
        <v>468</v>
      </c>
      <c r="H30" s="101"/>
      <c r="I30" s="95"/>
      <c r="J30" s="99" t="s">
        <v>468</v>
      </c>
      <c r="K30" s="95"/>
      <c r="L30" s="95"/>
      <c r="M30" s="96"/>
      <c r="N30" s="104"/>
      <c r="Q30" s="92">
        <f t="shared" si="0"/>
        <v>0</v>
      </c>
      <c r="R30" s="92">
        <f t="shared" si="1"/>
        <v>0</v>
      </c>
      <c r="S30" s="92" t="e">
        <f t="shared" si="2"/>
        <v>#DIV/0!</v>
      </c>
      <c r="V30" s="93">
        <v>20</v>
      </c>
      <c r="W30" s="92">
        <f>SUM(Q904:Q938)</f>
        <v>0</v>
      </c>
      <c r="X30" s="92">
        <f>SUM(R904:R938)</f>
        <v>0</v>
      </c>
    </row>
    <row r="31" spans="2:24" ht="16.5" customHeight="1" x14ac:dyDescent="0.15">
      <c r="B31" s="97">
        <v>21</v>
      </c>
      <c r="C31" s="98"/>
      <c r="D31" s="99"/>
      <c r="E31" s="99"/>
      <c r="F31" s="100"/>
      <c r="G31" s="99" t="s">
        <v>468</v>
      </c>
      <c r="H31" s="101"/>
      <c r="I31" s="95"/>
      <c r="J31" s="99" t="s">
        <v>468</v>
      </c>
      <c r="K31" s="95"/>
      <c r="L31" s="95"/>
      <c r="M31" s="96"/>
      <c r="N31" s="104"/>
      <c r="Q31" s="92">
        <f t="shared" si="0"/>
        <v>0</v>
      </c>
      <c r="R31" s="92">
        <f t="shared" si="1"/>
        <v>0</v>
      </c>
      <c r="S31" s="92" t="e">
        <f t="shared" si="2"/>
        <v>#DIV/0!</v>
      </c>
      <c r="V31" s="93">
        <v>21</v>
      </c>
      <c r="W31" s="92">
        <f>SUM(Q951:Q985)</f>
        <v>0</v>
      </c>
      <c r="X31" s="92">
        <f>SUM(R951:R985)</f>
        <v>0</v>
      </c>
    </row>
    <row r="32" spans="2:24" ht="16.5" customHeight="1" x14ac:dyDescent="0.15">
      <c r="B32" s="97">
        <v>22</v>
      </c>
      <c r="C32" s="98"/>
      <c r="D32" s="99"/>
      <c r="E32" s="99"/>
      <c r="F32" s="100"/>
      <c r="G32" s="99" t="s">
        <v>468</v>
      </c>
      <c r="H32" s="101"/>
      <c r="I32" s="95"/>
      <c r="J32" s="99" t="s">
        <v>468</v>
      </c>
      <c r="K32" s="95"/>
      <c r="L32" s="95"/>
      <c r="M32" s="96"/>
      <c r="N32" s="104"/>
      <c r="Q32" s="92">
        <f t="shared" si="0"/>
        <v>0</v>
      </c>
      <c r="R32" s="92">
        <f t="shared" si="1"/>
        <v>0</v>
      </c>
      <c r="S32" s="92" t="e">
        <f t="shared" si="2"/>
        <v>#DIV/0!</v>
      </c>
      <c r="V32" s="93">
        <v>22</v>
      </c>
      <c r="W32" s="92">
        <f>SUM(Q998:Q1032)</f>
        <v>0</v>
      </c>
      <c r="X32" s="92">
        <f>SUM(R998:R1032)</f>
        <v>0</v>
      </c>
    </row>
    <row r="33" spans="2:24" ht="16.5" customHeight="1" x14ac:dyDescent="0.15">
      <c r="B33" s="97">
        <v>23</v>
      </c>
      <c r="C33" s="98"/>
      <c r="D33" s="99"/>
      <c r="E33" s="99"/>
      <c r="F33" s="100"/>
      <c r="G33" s="99" t="s">
        <v>468</v>
      </c>
      <c r="H33" s="101"/>
      <c r="I33" s="95"/>
      <c r="J33" s="99" t="s">
        <v>468</v>
      </c>
      <c r="K33" s="95"/>
      <c r="L33" s="95"/>
      <c r="M33" s="96"/>
      <c r="N33" s="104"/>
      <c r="Q33" s="92">
        <f t="shared" si="0"/>
        <v>0</v>
      </c>
      <c r="R33" s="92">
        <f t="shared" si="1"/>
        <v>0</v>
      </c>
      <c r="S33" s="92" t="e">
        <f t="shared" si="2"/>
        <v>#DIV/0!</v>
      </c>
      <c r="V33" s="93">
        <v>23</v>
      </c>
      <c r="W33" s="92">
        <f>SUM(Q1045:Q1079)</f>
        <v>0</v>
      </c>
      <c r="X33" s="92">
        <f>SUM(R1045:R1079)</f>
        <v>0</v>
      </c>
    </row>
    <row r="34" spans="2:24" ht="16.5" customHeight="1" x14ac:dyDescent="0.15">
      <c r="B34" s="97">
        <v>24</v>
      </c>
      <c r="C34" s="98"/>
      <c r="D34" s="99"/>
      <c r="E34" s="99"/>
      <c r="F34" s="100"/>
      <c r="G34" s="99" t="s">
        <v>468</v>
      </c>
      <c r="H34" s="101"/>
      <c r="I34" s="95"/>
      <c r="J34" s="99" t="s">
        <v>468</v>
      </c>
      <c r="K34" s="95"/>
      <c r="L34" s="95"/>
      <c r="M34" s="96"/>
      <c r="N34" s="104"/>
      <c r="Q34" s="92">
        <f t="shared" si="0"/>
        <v>0</v>
      </c>
      <c r="R34" s="92">
        <f t="shared" si="1"/>
        <v>0</v>
      </c>
      <c r="S34" s="92" t="e">
        <f t="shared" si="2"/>
        <v>#DIV/0!</v>
      </c>
      <c r="V34" s="93">
        <v>24</v>
      </c>
      <c r="W34" s="92">
        <f>SUM(Q1092:Q1126)</f>
        <v>0</v>
      </c>
      <c r="X34" s="92">
        <f>SUM(R1092:R1126)</f>
        <v>0</v>
      </c>
    </row>
    <row r="35" spans="2:24" ht="16.5" customHeight="1" x14ac:dyDescent="0.15">
      <c r="B35" s="97">
        <v>25</v>
      </c>
      <c r="C35" s="98"/>
      <c r="D35" s="99"/>
      <c r="E35" s="99"/>
      <c r="F35" s="100"/>
      <c r="G35" s="99" t="s">
        <v>468</v>
      </c>
      <c r="H35" s="101"/>
      <c r="I35" s="95"/>
      <c r="J35" s="99" t="s">
        <v>468</v>
      </c>
      <c r="K35" s="95"/>
      <c r="L35" s="95"/>
      <c r="M35" s="96"/>
      <c r="N35" s="104"/>
      <c r="Q35" s="92">
        <f t="shared" si="0"/>
        <v>0</v>
      </c>
      <c r="R35" s="92">
        <f t="shared" si="1"/>
        <v>0</v>
      </c>
      <c r="S35" s="92" t="e">
        <f t="shared" si="2"/>
        <v>#DIV/0!</v>
      </c>
      <c r="W35" s="92">
        <f>SUM(W11:W34)</f>
        <v>0</v>
      </c>
      <c r="X35" s="92">
        <f>SUM(X11:X34)</f>
        <v>0</v>
      </c>
    </row>
    <row r="36" spans="2:24" ht="16.5" customHeight="1" x14ac:dyDescent="0.15">
      <c r="B36" s="97">
        <v>26</v>
      </c>
      <c r="C36" s="98"/>
      <c r="D36" s="99"/>
      <c r="E36" s="99"/>
      <c r="F36" s="100"/>
      <c r="G36" s="99" t="s">
        <v>468</v>
      </c>
      <c r="H36" s="101"/>
      <c r="I36" s="95"/>
      <c r="J36" s="99" t="s">
        <v>468</v>
      </c>
      <c r="K36" s="95"/>
      <c r="L36" s="95"/>
      <c r="M36" s="96"/>
      <c r="N36" s="104"/>
      <c r="Q36" s="92">
        <f t="shared" si="0"/>
        <v>0</v>
      </c>
      <c r="R36" s="92">
        <f t="shared" si="1"/>
        <v>0</v>
      </c>
      <c r="S36" s="92" t="e">
        <f t="shared" si="2"/>
        <v>#DIV/0!</v>
      </c>
    </row>
    <row r="37" spans="2:24" ht="16.5" customHeight="1" x14ac:dyDescent="0.15">
      <c r="B37" s="97">
        <v>27</v>
      </c>
      <c r="C37" s="98"/>
      <c r="D37" s="99"/>
      <c r="E37" s="99"/>
      <c r="F37" s="100"/>
      <c r="G37" s="99" t="s">
        <v>468</v>
      </c>
      <c r="H37" s="101"/>
      <c r="I37" s="95"/>
      <c r="J37" s="99" t="s">
        <v>468</v>
      </c>
      <c r="K37" s="95"/>
      <c r="L37" s="95"/>
      <c r="M37" s="96"/>
      <c r="N37" s="104"/>
      <c r="Q37" s="92">
        <f t="shared" si="0"/>
        <v>0</v>
      </c>
      <c r="R37" s="92">
        <f t="shared" si="1"/>
        <v>0</v>
      </c>
      <c r="S37" s="92" t="e">
        <f t="shared" si="2"/>
        <v>#DIV/0!</v>
      </c>
    </row>
    <row r="38" spans="2:24" ht="16.5" customHeight="1" x14ac:dyDescent="0.15">
      <c r="B38" s="97">
        <v>28</v>
      </c>
      <c r="C38" s="98"/>
      <c r="D38" s="99"/>
      <c r="E38" s="99"/>
      <c r="F38" s="100"/>
      <c r="G38" s="99" t="s">
        <v>468</v>
      </c>
      <c r="H38" s="101"/>
      <c r="I38" s="95"/>
      <c r="J38" s="99" t="s">
        <v>468</v>
      </c>
      <c r="K38" s="95"/>
      <c r="L38" s="95"/>
      <c r="M38" s="96"/>
      <c r="N38" s="104"/>
      <c r="Q38" s="92">
        <f t="shared" si="0"/>
        <v>0</v>
      </c>
      <c r="R38" s="92">
        <f t="shared" si="1"/>
        <v>0</v>
      </c>
      <c r="S38" s="92" t="e">
        <f t="shared" si="2"/>
        <v>#DIV/0!</v>
      </c>
    </row>
    <row r="39" spans="2:24" ht="16.5" customHeight="1" x14ac:dyDescent="0.15">
      <c r="B39" s="97">
        <v>29</v>
      </c>
      <c r="C39" s="98"/>
      <c r="D39" s="99"/>
      <c r="E39" s="99"/>
      <c r="F39" s="100"/>
      <c r="G39" s="99" t="s">
        <v>468</v>
      </c>
      <c r="H39" s="101"/>
      <c r="I39" s="95"/>
      <c r="J39" s="99" t="s">
        <v>468</v>
      </c>
      <c r="K39" s="95"/>
      <c r="L39" s="95"/>
      <c r="M39" s="96"/>
      <c r="N39" s="104"/>
      <c r="Q39" s="92">
        <f t="shared" si="0"/>
        <v>0</v>
      </c>
      <c r="R39" s="92">
        <f t="shared" si="1"/>
        <v>0</v>
      </c>
      <c r="S39" s="92" t="e">
        <f t="shared" si="2"/>
        <v>#DIV/0!</v>
      </c>
    </row>
    <row r="40" spans="2:24" ht="16.5" customHeight="1" x14ac:dyDescent="0.15">
      <c r="B40" s="97">
        <v>30</v>
      </c>
      <c r="C40" s="98"/>
      <c r="D40" s="99"/>
      <c r="E40" s="99"/>
      <c r="F40" s="100"/>
      <c r="G40" s="99" t="s">
        <v>468</v>
      </c>
      <c r="H40" s="101"/>
      <c r="I40" s="95"/>
      <c r="J40" s="99" t="s">
        <v>468</v>
      </c>
      <c r="K40" s="95"/>
      <c r="L40" s="95"/>
      <c r="M40" s="96"/>
      <c r="N40" s="104"/>
      <c r="Q40" s="92">
        <f t="shared" si="0"/>
        <v>0</v>
      </c>
      <c r="R40" s="92">
        <f t="shared" si="1"/>
        <v>0</v>
      </c>
      <c r="S40" s="92" t="e">
        <f t="shared" si="2"/>
        <v>#DIV/0!</v>
      </c>
    </row>
    <row r="41" spans="2:24" ht="16.5" customHeight="1" x14ac:dyDescent="0.15">
      <c r="B41" s="97">
        <v>31</v>
      </c>
      <c r="C41" s="98"/>
      <c r="D41" s="99"/>
      <c r="E41" s="99"/>
      <c r="F41" s="100"/>
      <c r="G41" s="99" t="s">
        <v>468</v>
      </c>
      <c r="H41" s="101"/>
      <c r="I41" s="95"/>
      <c r="J41" s="99" t="s">
        <v>468</v>
      </c>
      <c r="K41" s="95"/>
      <c r="L41" s="95"/>
      <c r="M41" s="96"/>
      <c r="N41" s="104"/>
      <c r="Q41" s="92">
        <f t="shared" si="0"/>
        <v>0</v>
      </c>
      <c r="R41" s="92">
        <f t="shared" si="1"/>
        <v>0</v>
      </c>
      <c r="S41" s="92" t="e">
        <f t="shared" si="2"/>
        <v>#DIV/0!</v>
      </c>
    </row>
    <row r="42" spans="2:24" ht="16.5" customHeight="1" x14ac:dyDescent="0.15">
      <c r="B42" s="97">
        <v>32</v>
      </c>
      <c r="C42" s="98"/>
      <c r="D42" s="99"/>
      <c r="E42" s="99"/>
      <c r="F42" s="100"/>
      <c r="G42" s="99" t="s">
        <v>468</v>
      </c>
      <c r="H42" s="101"/>
      <c r="I42" s="95"/>
      <c r="J42" s="99" t="s">
        <v>468</v>
      </c>
      <c r="K42" s="95"/>
      <c r="L42" s="95"/>
      <c r="M42" s="96"/>
      <c r="N42" s="104"/>
      <c r="Q42" s="92">
        <f t="shared" si="0"/>
        <v>0</v>
      </c>
      <c r="R42" s="92">
        <f t="shared" si="1"/>
        <v>0</v>
      </c>
      <c r="S42" s="92" t="e">
        <f t="shared" si="2"/>
        <v>#DIV/0!</v>
      </c>
    </row>
    <row r="43" spans="2:24" ht="16.5" customHeight="1" x14ac:dyDescent="0.15">
      <c r="B43" s="97">
        <v>33</v>
      </c>
      <c r="C43" s="98"/>
      <c r="D43" s="99"/>
      <c r="E43" s="99"/>
      <c r="F43" s="100"/>
      <c r="G43" s="99" t="s">
        <v>468</v>
      </c>
      <c r="H43" s="101"/>
      <c r="I43" s="95"/>
      <c r="J43" s="99" t="s">
        <v>468</v>
      </c>
      <c r="K43" s="95"/>
      <c r="L43" s="95"/>
      <c r="M43" s="96"/>
      <c r="N43" s="104"/>
      <c r="Q43" s="92">
        <f t="shared" si="0"/>
        <v>0</v>
      </c>
      <c r="R43" s="92">
        <f t="shared" si="1"/>
        <v>0</v>
      </c>
      <c r="S43" s="92" t="e">
        <f t="shared" si="2"/>
        <v>#DIV/0!</v>
      </c>
    </row>
    <row r="44" spans="2:24" ht="16.5" customHeight="1" x14ac:dyDescent="0.15">
      <c r="B44" s="97">
        <v>34</v>
      </c>
      <c r="C44" s="98"/>
      <c r="D44" s="99"/>
      <c r="E44" s="99"/>
      <c r="F44" s="100"/>
      <c r="G44" s="99" t="s">
        <v>468</v>
      </c>
      <c r="H44" s="101"/>
      <c r="I44" s="95"/>
      <c r="J44" s="99" t="s">
        <v>468</v>
      </c>
      <c r="K44" s="95"/>
      <c r="L44" s="95"/>
      <c r="M44" s="96"/>
      <c r="N44" s="104"/>
      <c r="Q44" s="92">
        <f t="shared" si="0"/>
        <v>0</v>
      </c>
      <c r="R44" s="92">
        <f t="shared" si="1"/>
        <v>0</v>
      </c>
      <c r="S44" s="92" t="e">
        <f t="shared" si="2"/>
        <v>#DIV/0!</v>
      </c>
    </row>
    <row r="45" spans="2:24" ht="16.5" customHeight="1" x14ac:dyDescent="0.15">
      <c r="B45" s="97">
        <v>35</v>
      </c>
      <c r="C45" s="98"/>
      <c r="D45" s="99"/>
      <c r="E45" s="99"/>
      <c r="F45" s="100"/>
      <c r="G45" s="99" t="s">
        <v>468</v>
      </c>
      <c r="H45" s="101"/>
      <c r="I45" s="95"/>
      <c r="J45" s="99" t="s">
        <v>468</v>
      </c>
      <c r="K45" s="95"/>
      <c r="L45" s="95"/>
      <c r="M45" s="96"/>
      <c r="N45" s="104"/>
      <c r="Q45" s="92">
        <f t="shared" si="0"/>
        <v>0</v>
      </c>
      <c r="R45" s="92">
        <f t="shared" si="1"/>
        <v>0</v>
      </c>
      <c r="S45" s="92" t="e">
        <f t="shared" si="2"/>
        <v>#DIV/0!</v>
      </c>
    </row>
    <row r="46" spans="2:24" ht="16.5" customHeight="1" x14ac:dyDescent="0.15">
      <c r="O46" s="91"/>
      <c r="P46" s="92">
        <v>1</v>
      </c>
    </row>
    <row r="48" spans="2:24" ht="16.5" customHeight="1" x14ac:dyDescent="0.15">
      <c r="B48" s="178" t="s">
        <v>442</v>
      </c>
      <c r="C48" s="178"/>
      <c r="D48" s="178"/>
      <c r="E48" s="178"/>
      <c r="F48" s="178"/>
      <c r="G48" s="178"/>
      <c r="H48" s="178"/>
      <c r="I48" s="178"/>
      <c r="J48" s="178"/>
      <c r="K48" s="178"/>
      <c r="L48" s="178"/>
      <c r="M48" s="178"/>
      <c r="N48" s="178"/>
    </row>
    <row r="49" spans="2:19" ht="16.5" customHeight="1" x14ac:dyDescent="0.15">
      <c r="B49" s="179" t="s">
        <v>443</v>
      </c>
      <c r="C49" s="180"/>
      <c r="D49" s="180"/>
      <c r="E49" s="180"/>
      <c r="F49" s="180"/>
      <c r="G49" s="180"/>
      <c r="H49" s="180"/>
      <c r="I49" s="180"/>
      <c r="J49" s="180"/>
      <c r="K49" s="180"/>
      <c r="L49" s="180"/>
      <c r="M49" s="180"/>
      <c r="N49" s="180"/>
    </row>
    <row r="50" spans="2:19" ht="16.5" customHeight="1" x14ac:dyDescent="0.15">
      <c r="B50" s="180"/>
      <c r="C50" s="180"/>
      <c r="D50" s="180"/>
      <c r="E50" s="180"/>
      <c r="F50" s="180"/>
      <c r="G50" s="180"/>
      <c r="H50" s="180"/>
      <c r="I50" s="180"/>
      <c r="J50" s="180"/>
      <c r="K50" s="180"/>
      <c r="L50" s="180"/>
      <c r="M50" s="180"/>
      <c r="N50" s="180"/>
    </row>
    <row r="52" spans="2:19" ht="16.5" customHeight="1" x14ac:dyDescent="0.15">
      <c r="B52" s="175" t="s">
        <v>444</v>
      </c>
      <c r="C52" s="181" t="s">
        <v>445</v>
      </c>
      <c r="D52" s="182" t="s">
        <v>446</v>
      </c>
      <c r="E52" s="182" t="s">
        <v>447</v>
      </c>
      <c r="F52" s="184" t="s">
        <v>448</v>
      </c>
      <c r="G52" s="171" t="s">
        <v>449</v>
      </c>
      <c r="H52" s="171"/>
      <c r="I52" s="171"/>
      <c r="J52" s="171"/>
      <c r="K52" s="171"/>
      <c r="L52" s="171"/>
      <c r="M52" s="171"/>
      <c r="N52" s="171"/>
    </row>
    <row r="53" spans="2:19" ht="16.5" customHeight="1" x14ac:dyDescent="0.15">
      <c r="B53" s="175"/>
      <c r="C53" s="181"/>
      <c r="D53" s="182"/>
      <c r="E53" s="182"/>
      <c r="F53" s="185"/>
      <c r="G53" s="170" t="s">
        <v>450</v>
      </c>
      <c r="H53" s="170"/>
      <c r="I53" s="170"/>
      <c r="J53" s="171" t="s">
        <v>451</v>
      </c>
      <c r="K53" s="171"/>
      <c r="L53" s="171"/>
      <c r="M53" s="171"/>
      <c r="N53" s="171"/>
    </row>
    <row r="54" spans="2:19" ht="16.5" customHeight="1" x14ac:dyDescent="0.15">
      <c r="B54" s="175"/>
      <c r="C54" s="181"/>
      <c r="D54" s="182"/>
      <c r="E54" s="182"/>
      <c r="F54" s="185"/>
      <c r="G54" s="170"/>
      <c r="H54" s="170"/>
      <c r="I54" s="170"/>
      <c r="J54" s="171"/>
      <c r="K54" s="171"/>
      <c r="L54" s="171"/>
      <c r="M54" s="171"/>
      <c r="N54" s="171"/>
    </row>
    <row r="55" spans="2:19" ht="16.5" customHeight="1" x14ac:dyDescent="0.15">
      <c r="B55" s="175"/>
      <c r="C55" s="181"/>
      <c r="D55" s="182"/>
      <c r="E55" s="182"/>
      <c r="F55" s="185"/>
      <c r="G55" s="172" t="s">
        <v>452</v>
      </c>
      <c r="H55" s="175" t="s">
        <v>453</v>
      </c>
      <c r="I55" s="175" t="s">
        <v>454</v>
      </c>
      <c r="J55" s="172" t="s">
        <v>452</v>
      </c>
      <c r="K55" s="172" t="s">
        <v>455</v>
      </c>
      <c r="L55" s="177" t="s">
        <v>456</v>
      </c>
      <c r="M55" s="172" t="s">
        <v>457</v>
      </c>
      <c r="N55" s="176" t="s">
        <v>458</v>
      </c>
    </row>
    <row r="56" spans="2:19" ht="16.5" customHeight="1" x14ac:dyDescent="0.15">
      <c r="B56" s="175"/>
      <c r="C56" s="181"/>
      <c r="D56" s="183"/>
      <c r="E56" s="183"/>
      <c r="F56" s="185"/>
      <c r="G56" s="173"/>
      <c r="H56" s="176"/>
      <c r="I56" s="176"/>
      <c r="J56" s="173"/>
      <c r="K56" s="173"/>
      <c r="L56" s="173"/>
      <c r="M56" s="173"/>
      <c r="N56" s="186"/>
    </row>
    <row r="57" spans="2:19" ht="16.5" customHeight="1" x14ac:dyDescent="0.15">
      <c r="B57" s="175"/>
      <c r="C57" s="181"/>
      <c r="D57" s="103"/>
      <c r="E57" s="102" t="s">
        <v>459</v>
      </c>
      <c r="F57" s="102" t="s">
        <v>460</v>
      </c>
      <c r="G57" s="174"/>
      <c r="H57" s="102" t="s">
        <v>461</v>
      </c>
      <c r="I57" s="102" t="s">
        <v>462</v>
      </c>
      <c r="J57" s="174"/>
      <c r="K57" s="102" t="s">
        <v>463</v>
      </c>
      <c r="L57" s="102" t="s">
        <v>464</v>
      </c>
      <c r="M57" s="102" t="s">
        <v>465</v>
      </c>
      <c r="N57" s="187"/>
    </row>
    <row r="58" spans="2:19" ht="16.5" customHeight="1" x14ac:dyDescent="0.15">
      <c r="B58" s="97">
        <v>36</v>
      </c>
      <c r="C58" s="98"/>
      <c r="D58" s="99"/>
      <c r="E58" s="99"/>
      <c r="F58" s="100"/>
      <c r="G58" s="99" t="s">
        <v>468</v>
      </c>
      <c r="H58" s="101"/>
      <c r="I58" s="95"/>
      <c r="J58" s="99" t="s">
        <v>468</v>
      </c>
      <c r="K58" s="95"/>
      <c r="L58" s="95"/>
      <c r="M58" s="96"/>
      <c r="N58" s="104"/>
      <c r="Q58" s="92">
        <f t="shared" ref="Q58:Q92" si="3">K58-M58/1000</f>
        <v>0</v>
      </c>
      <c r="R58" s="92">
        <f t="shared" ref="R58:R92" si="4">L58-M58/1000</f>
        <v>0</v>
      </c>
      <c r="S58" s="92" t="e">
        <f>ROUNDUP(Q58/R58,2)</f>
        <v>#DIV/0!</v>
      </c>
    </row>
    <row r="59" spans="2:19" ht="16.5" customHeight="1" x14ac:dyDescent="0.15">
      <c r="B59" s="97">
        <v>37</v>
      </c>
      <c r="C59" s="98"/>
      <c r="D59" s="99"/>
      <c r="E59" s="99"/>
      <c r="F59" s="100"/>
      <c r="G59" s="99" t="s">
        <v>468</v>
      </c>
      <c r="H59" s="101"/>
      <c r="I59" s="95"/>
      <c r="J59" s="99" t="s">
        <v>468</v>
      </c>
      <c r="K59" s="95"/>
      <c r="L59" s="95"/>
      <c r="M59" s="96"/>
      <c r="N59" s="104"/>
      <c r="Q59" s="92">
        <f t="shared" si="3"/>
        <v>0</v>
      </c>
      <c r="R59" s="92">
        <f t="shared" si="4"/>
        <v>0</v>
      </c>
      <c r="S59" s="92" t="e">
        <f t="shared" ref="S59:S92" si="5">ROUNDUP(Q59/R59,2)</f>
        <v>#DIV/0!</v>
      </c>
    </row>
    <row r="60" spans="2:19" ht="16.5" customHeight="1" x14ac:dyDescent="0.15">
      <c r="B60" s="97">
        <v>38</v>
      </c>
      <c r="C60" s="98"/>
      <c r="D60" s="99"/>
      <c r="E60" s="99"/>
      <c r="F60" s="100"/>
      <c r="G60" s="99" t="s">
        <v>468</v>
      </c>
      <c r="H60" s="101"/>
      <c r="I60" s="95"/>
      <c r="J60" s="99" t="s">
        <v>468</v>
      </c>
      <c r="K60" s="95"/>
      <c r="L60" s="95"/>
      <c r="M60" s="96"/>
      <c r="N60" s="104"/>
      <c r="Q60" s="92">
        <f t="shared" si="3"/>
        <v>0</v>
      </c>
      <c r="R60" s="92">
        <f t="shared" si="4"/>
        <v>0</v>
      </c>
      <c r="S60" s="92" t="e">
        <f t="shared" si="5"/>
        <v>#DIV/0!</v>
      </c>
    </row>
    <row r="61" spans="2:19" ht="16.5" customHeight="1" x14ac:dyDescent="0.15">
      <c r="B61" s="97">
        <v>39</v>
      </c>
      <c r="C61" s="98"/>
      <c r="D61" s="99"/>
      <c r="E61" s="99"/>
      <c r="F61" s="100"/>
      <c r="G61" s="99" t="s">
        <v>468</v>
      </c>
      <c r="H61" s="101"/>
      <c r="I61" s="95"/>
      <c r="J61" s="99" t="s">
        <v>468</v>
      </c>
      <c r="K61" s="95"/>
      <c r="L61" s="95"/>
      <c r="M61" s="96"/>
      <c r="N61" s="104"/>
      <c r="Q61" s="92">
        <f t="shared" si="3"/>
        <v>0</v>
      </c>
      <c r="R61" s="92">
        <f t="shared" si="4"/>
        <v>0</v>
      </c>
      <c r="S61" s="92" t="e">
        <f t="shared" si="5"/>
        <v>#DIV/0!</v>
      </c>
    </row>
    <row r="62" spans="2:19" ht="16.5" customHeight="1" x14ac:dyDescent="0.15">
      <c r="B62" s="97">
        <v>40</v>
      </c>
      <c r="C62" s="98"/>
      <c r="D62" s="99"/>
      <c r="E62" s="99"/>
      <c r="F62" s="100"/>
      <c r="G62" s="99" t="s">
        <v>468</v>
      </c>
      <c r="H62" s="101"/>
      <c r="I62" s="95"/>
      <c r="J62" s="99" t="s">
        <v>468</v>
      </c>
      <c r="K62" s="95"/>
      <c r="L62" s="95"/>
      <c r="M62" s="96"/>
      <c r="N62" s="104"/>
      <c r="Q62" s="92">
        <f t="shared" si="3"/>
        <v>0</v>
      </c>
      <c r="R62" s="92">
        <f t="shared" si="4"/>
        <v>0</v>
      </c>
      <c r="S62" s="92" t="e">
        <f t="shared" si="5"/>
        <v>#DIV/0!</v>
      </c>
    </row>
    <row r="63" spans="2:19" ht="16.5" customHeight="1" x14ac:dyDescent="0.15">
      <c r="B63" s="97">
        <v>41</v>
      </c>
      <c r="C63" s="98"/>
      <c r="D63" s="99"/>
      <c r="E63" s="99"/>
      <c r="F63" s="100"/>
      <c r="G63" s="99" t="s">
        <v>468</v>
      </c>
      <c r="H63" s="101"/>
      <c r="I63" s="95"/>
      <c r="J63" s="99" t="s">
        <v>468</v>
      </c>
      <c r="K63" s="95"/>
      <c r="L63" s="95"/>
      <c r="M63" s="96"/>
      <c r="N63" s="104"/>
      <c r="Q63" s="92">
        <f t="shared" si="3"/>
        <v>0</v>
      </c>
      <c r="R63" s="92">
        <f t="shared" si="4"/>
        <v>0</v>
      </c>
      <c r="S63" s="92" t="e">
        <f t="shared" si="5"/>
        <v>#DIV/0!</v>
      </c>
    </row>
    <row r="64" spans="2:19" ht="16.5" customHeight="1" x14ac:dyDescent="0.15">
      <c r="B64" s="97">
        <v>42</v>
      </c>
      <c r="C64" s="98"/>
      <c r="D64" s="99"/>
      <c r="E64" s="99"/>
      <c r="F64" s="100"/>
      <c r="G64" s="99" t="s">
        <v>468</v>
      </c>
      <c r="H64" s="101"/>
      <c r="I64" s="95"/>
      <c r="J64" s="99" t="s">
        <v>468</v>
      </c>
      <c r="K64" s="95"/>
      <c r="L64" s="95"/>
      <c r="M64" s="96"/>
      <c r="N64" s="104"/>
      <c r="Q64" s="92">
        <f t="shared" si="3"/>
        <v>0</v>
      </c>
      <c r="R64" s="92">
        <f t="shared" si="4"/>
        <v>0</v>
      </c>
      <c r="S64" s="92" t="e">
        <f t="shared" si="5"/>
        <v>#DIV/0!</v>
      </c>
    </row>
    <row r="65" spans="2:19" ht="16.5" customHeight="1" x14ac:dyDescent="0.15">
      <c r="B65" s="97">
        <v>43</v>
      </c>
      <c r="C65" s="98"/>
      <c r="D65" s="99"/>
      <c r="E65" s="99"/>
      <c r="F65" s="100"/>
      <c r="G65" s="99" t="s">
        <v>468</v>
      </c>
      <c r="H65" s="101"/>
      <c r="I65" s="95"/>
      <c r="J65" s="99" t="s">
        <v>468</v>
      </c>
      <c r="K65" s="95"/>
      <c r="L65" s="95"/>
      <c r="M65" s="96"/>
      <c r="N65" s="104"/>
      <c r="Q65" s="92">
        <f t="shared" si="3"/>
        <v>0</v>
      </c>
      <c r="R65" s="92">
        <f t="shared" si="4"/>
        <v>0</v>
      </c>
      <c r="S65" s="92" t="e">
        <f t="shared" si="5"/>
        <v>#DIV/0!</v>
      </c>
    </row>
    <row r="66" spans="2:19" ht="16.5" customHeight="1" x14ac:dyDescent="0.15">
      <c r="B66" s="97">
        <v>44</v>
      </c>
      <c r="C66" s="98"/>
      <c r="D66" s="99"/>
      <c r="E66" s="99"/>
      <c r="F66" s="100"/>
      <c r="G66" s="99" t="s">
        <v>468</v>
      </c>
      <c r="H66" s="101"/>
      <c r="I66" s="95"/>
      <c r="J66" s="99" t="s">
        <v>468</v>
      </c>
      <c r="K66" s="95"/>
      <c r="L66" s="95"/>
      <c r="M66" s="96"/>
      <c r="N66" s="104"/>
      <c r="Q66" s="92">
        <f t="shared" si="3"/>
        <v>0</v>
      </c>
      <c r="R66" s="92">
        <f t="shared" si="4"/>
        <v>0</v>
      </c>
      <c r="S66" s="92" t="e">
        <f t="shared" si="5"/>
        <v>#DIV/0!</v>
      </c>
    </row>
    <row r="67" spans="2:19" ht="16.5" customHeight="1" x14ac:dyDescent="0.15">
      <c r="B67" s="97">
        <v>45</v>
      </c>
      <c r="C67" s="98"/>
      <c r="D67" s="99"/>
      <c r="E67" s="99"/>
      <c r="F67" s="100"/>
      <c r="G67" s="99" t="s">
        <v>468</v>
      </c>
      <c r="H67" s="101"/>
      <c r="I67" s="95"/>
      <c r="J67" s="99" t="s">
        <v>468</v>
      </c>
      <c r="K67" s="95"/>
      <c r="L67" s="95"/>
      <c r="M67" s="96"/>
      <c r="N67" s="104"/>
      <c r="Q67" s="92">
        <f t="shared" si="3"/>
        <v>0</v>
      </c>
      <c r="R67" s="92">
        <f t="shared" si="4"/>
        <v>0</v>
      </c>
      <c r="S67" s="92" t="e">
        <f t="shared" si="5"/>
        <v>#DIV/0!</v>
      </c>
    </row>
    <row r="68" spans="2:19" ht="16.5" customHeight="1" x14ac:dyDescent="0.15">
      <c r="B68" s="97">
        <v>46</v>
      </c>
      <c r="C68" s="98"/>
      <c r="D68" s="99"/>
      <c r="E68" s="99"/>
      <c r="F68" s="100"/>
      <c r="G68" s="99" t="s">
        <v>468</v>
      </c>
      <c r="H68" s="101"/>
      <c r="I68" s="95"/>
      <c r="J68" s="99" t="s">
        <v>468</v>
      </c>
      <c r="K68" s="95"/>
      <c r="L68" s="95"/>
      <c r="M68" s="96"/>
      <c r="N68" s="104"/>
      <c r="Q68" s="92">
        <f t="shared" si="3"/>
        <v>0</v>
      </c>
      <c r="R68" s="92">
        <f t="shared" si="4"/>
        <v>0</v>
      </c>
      <c r="S68" s="92" t="e">
        <f t="shared" si="5"/>
        <v>#DIV/0!</v>
      </c>
    </row>
    <row r="69" spans="2:19" ht="16.5" customHeight="1" x14ac:dyDescent="0.15">
      <c r="B69" s="97">
        <v>47</v>
      </c>
      <c r="C69" s="98"/>
      <c r="D69" s="99"/>
      <c r="E69" s="99"/>
      <c r="F69" s="100"/>
      <c r="G69" s="99" t="s">
        <v>468</v>
      </c>
      <c r="H69" s="101"/>
      <c r="I69" s="95"/>
      <c r="J69" s="99" t="s">
        <v>468</v>
      </c>
      <c r="K69" s="95"/>
      <c r="L69" s="95"/>
      <c r="M69" s="96"/>
      <c r="N69" s="104"/>
      <c r="Q69" s="92">
        <f t="shared" si="3"/>
        <v>0</v>
      </c>
      <c r="R69" s="92">
        <f t="shared" si="4"/>
        <v>0</v>
      </c>
      <c r="S69" s="92" t="e">
        <f t="shared" si="5"/>
        <v>#DIV/0!</v>
      </c>
    </row>
    <row r="70" spans="2:19" ht="16.5" customHeight="1" x14ac:dyDescent="0.15">
      <c r="B70" s="97">
        <v>48</v>
      </c>
      <c r="C70" s="98"/>
      <c r="D70" s="99"/>
      <c r="E70" s="99"/>
      <c r="F70" s="100"/>
      <c r="G70" s="99" t="s">
        <v>468</v>
      </c>
      <c r="H70" s="101"/>
      <c r="I70" s="95"/>
      <c r="J70" s="99" t="s">
        <v>468</v>
      </c>
      <c r="K70" s="95"/>
      <c r="L70" s="95"/>
      <c r="M70" s="96"/>
      <c r="N70" s="104"/>
      <c r="Q70" s="92">
        <f t="shared" si="3"/>
        <v>0</v>
      </c>
      <c r="R70" s="92">
        <f t="shared" si="4"/>
        <v>0</v>
      </c>
      <c r="S70" s="92" t="e">
        <f t="shared" si="5"/>
        <v>#DIV/0!</v>
      </c>
    </row>
    <row r="71" spans="2:19" ht="16.5" customHeight="1" x14ac:dyDescent="0.15">
      <c r="B71" s="97">
        <v>49</v>
      </c>
      <c r="C71" s="98"/>
      <c r="D71" s="99"/>
      <c r="E71" s="99"/>
      <c r="F71" s="100"/>
      <c r="G71" s="99" t="s">
        <v>468</v>
      </c>
      <c r="H71" s="101"/>
      <c r="I71" s="95"/>
      <c r="J71" s="99" t="s">
        <v>468</v>
      </c>
      <c r="K71" s="95"/>
      <c r="L71" s="95"/>
      <c r="M71" s="96"/>
      <c r="N71" s="104"/>
      <c r="Q71" s="92">
        <f t="shared" si="3"/>
        <v>0</v>
      </c>
      <c r="R71" s="92">
        <f t="shared" si="4"/>
        <v>0</v>
      </c>
      <c r="S71" s="92" t="e">
        <f t="shared" si="5"/>
        <v>#DIV/0!</v>
      </c>
    </row>
    <row r="72" spans="2:19" ht="16.5" customHeight="1" x14ac:dyDescent="0.15">
      <c r="B72" s="97">
        <v>50</v>
      </c>
      <c r="C72" s="98"/>
      <c r="D72" s="99"/>
      <c r="E72" s="99"/>
      <c r="F72" s="100"/>
      <c r="G72" s="99" t="s">
        <v>468</v>
      </c>
      <c r="H72" s="101"/>
      <c r="I72" s="95"/>
      <c r="J72" s="99" t="s">
        <v>468</v>
      </c>
      <c r="K72" s="95"/>
      <c r="L72" s="95"/>
      <c r="M72" s="96"/>
      <c r="N72" s="104"/>
      <c r="Q72" s="92">
        <f t="shared" si="3"/>
        <v>0</v>
      </c>
      <c r="R72" s="92">
        <f t="shared" si="4"/>
        <v>0</v>
      </c>
      <c r="S72" s="92" t="e">
        <f t="shared" si="5"/>
        <v>#DIV/0!</v>
      </c>
    </row>
    <row r="73" spans="2:19" ht="16.5" customHeight="1" x14ac:dyDescent="0.15">
      <c r="B73" s="97">
        <v>51</v>
      </c>
      <c r="C73" s="98"/>
      <c r="D73" s="99"/>
      <c r="E73" s="99"/>
      <c r="F73" s="100"/>
      <c r="G73" s="99" t="s">
        <v>468</v>
      </c>
      <c r="H73" s="101"/>
      <c r="I73" s="95"/>
      <c r="J73" s="99" t="s">
        <v>468</v>
      </c>
      <c r="K73" s="95"/>
      <c r="L73" s="95"/>
      <c r="M73" s="96"/>
      <c r="N73" s="104"/>
      <c r="Q73" s="92">
        <f t="shared" si="3"/>
        <v>0</v>
      </c>
      <c r="R73" s="92">
        <f t="shared" si="4"/>
        <v>0</v>
      </c>
      <c r="S73" s="92" t="e">
        <f t="shared" si="5"/>
        <v>#DIV/0!</v>
      </c>
    </row>
    <row r="74" spans="2:19" ht="16.5" customHeight="1" x14ac:dyDescent="0.15">
      <c r="B74" s="97">
        <v>52</v>
      </c>
      <c r="C74" s="98"/>
      <c r="D74" s="99"/>
      <c r="E74" s="99"/>
      <c r="F74" s="100"/>
      <c r="G74" s="99" t="s">
        <v>468</v>
      </c>
      <c r="H74" s="101"/>
      <c r="I74" s="95"/>
      <c r="J74" s="99" t="s">
        <v>468</v>
      </c>
      <c r="K74" s="95"/>
      <c r="L74" s="95"/>
      <c r="M74" s="96"/>
      <c r="N74" s="104"/>
      <c r="Q74" s="92">
        <f t="shared" si="3"/>
        <v>0</v>
      </c>
      <c r="R74" s="92">
        <f t="shared" si="4"/>
        <v>0</v>
      </c>
      <c r="S74" s="92" t="e">
        <f t="shared" si="5"/>
        <v>#DIV/0!</v>
      </c>
    </row>
    <row r="75" spans="2:19" ht="16.5" customHeight="1" x14ac:dyDescent="0.15">
      <c r="B75" s="97">
        <v>53</v>
      </c>
      <c r="C75" s="98"/>
      <c r="D75" s="99"/>
      <c r="E75" s="99"/>
      <c r="F75" s="100"/>
      <c r="G75" s="99" t="s">
        <v>468</v>
      </c>
      <c r="H75" s="101"/>
      <c r="I75" s="95"/>
      <c r="J75" s="99" t="s">
        <v>468</v>
      </c>
      <c r="K75" s="95"/>
      <c r="L75" s="95"/>
      <c r="M75" s="96"/>
      <c r="N75" s="104"/>
      <c r="Q75" s="92">
        <f t="shared" si="3"/>
        <v>0</v>
      </c>
      <c r="R75" s="92">
        <f t="shared" si="4"/>
        <v>0</v>
      </c>
      <c r="S75" s="92" t="e">
        <f t="shared" si="5"/>
        <v>#DIV/0!</v>
      </c>
    </row>
    <row r="76" spans="2:19" ht="16.5" customHeight="1" x14ac:dyDescent="0.15">
      <c r="B76" s="97">
        <v>54</v>
      </c>
      <c r="C76" s="98"/>
      <c r="D76" s="99"/>
      <c r="E76" s="99"/>
      <c r="F76" s="100"/>
      <c r="G76" s="99" t="s">
        <v>468</v>
      </c>
      <c r="H76" s="101"/>
      <c r="I76" s="95"/>
      <c r="J76" s="99" t="s">
        <v>468</v>
      </c>
      <c r="K76" s="95"/>
      <c r="L76" s="95"/>
      <c r="M76" s="96"/>
      <c r="N76" s="104"/>
      <c r="Q76" s="92">
        <f t="shared" si="3"/>
        <v>0</v>
      </c>
      <c r="R76" s="92">
        <f t="shared" si="4"/>
        <v>0</v>
      </c>
      <c r="S76" s="92" t="e">
        <f t="shared" si="5"/>
        <v>#DIV/0!</v>
      </c>
    </row>
    <row r="77" spans="2:19" ht="16.5" customHeight="1" x14ac:dyDescent="0.15">
      <c r="B77" s="97">
        <v>55</v>
      </c>
      <c r="C77" s="98"/>
      <c r="D77" s="99"/>
      <c r="E77" s="99"/>
      <c r="F77" s="100"/>
      <c r="G77" s="99" t="s">
        <v>468</v>
      </c>
      <c r="H77" s="101"/>
      <c r="I77" s="95"/>
      <c r="J77" s="99" t="s">
        <v>468</v>
      </c>
      <c r="K77" s="95"/>
      <c r="L77" s="95"/>
      <c r="M77" s="96"/>
      <c r="N77" s="104"/>
      <c r="Q77" s="92">
        <f t="shared" si="3"/>
        <v>0</v>
      </c>
      <c r="R77" s="92">
        <f t="shared" si="4"/>
        <v>0</v>
      </c>
      <c r="S77" s="92" t="e">
        <f t="shared" si="5"/>
        <v>#DIV/0!</v>
      </c>
    </row>
    <row r="78" spans="2:19" ht="16.5" customHeight="1" x14ac:dyDescent="0.15">
      <c r="B78" s="97">
        <v>56</v>
      </c>
      <c r="C78" s="98"/>
      <c r="D78" s="99"/>
      <c r="E78" s="99"/>
      <c r="F78" s="100"/>
      <c r="G78" s="99" t="s">
        <v>468</v>
      </c>
      <c r="H78" s="101"/>
      <c r="I78" s="95"/>
      <c r="J78" s="99" t="s">
        <v>468</v>
      </c>
      <c r="K78" s="95"/>
      <c r="L78" s="95"/>
      <c r="M78" s="96"/>
      <c r="N78" s="104"/>
      <c r="Q78" s="92">
        <f t="shared" si="3"/>
        <v>0</v>
      </c>
      <c r="R78" s="92">
        <f t="shared" si="4"/>
        <v>0</v>
      </c>
      <c r="S78" s="92" t="e">
        <f t="shared" si="5"/>
        <v>#DIV/0!</v>
      </c>
    </row>
    <row r="79" spans="2:19" ht="16.5" customHeight="1" x14ac:dyDescent="0.15">
      <c r="B79" s="97">
        <v>57</v>
      </c>
      <c r="C79" s="98"/>
      <c r="D79" s="99"/>
      <c r="E79" s="99"/>
      <c r="F79" s="100"/>
      <c r="G79" s="99" t="s">
        <v>468</v>
      </c>
      <c r="H79" s="101"/>
      <c r="I79" s="95"/>
      <c r="J79" s="99" t="s">
        <v>468</v>
      </c>
      <c r="K79" s="95"/>
      <c r="L79" s="95"/>
      <c r="M79" s="96"/>
      <c r="N79" s="104"/>
      <c r="Q79" s="92">
        <f t="shared" si="3"/>
        <v>0</v>
      </c>
      <c r="R79" s="92">
        <f t="shared" si="4"/>
        <v>0</v>
      </c>
      <c r="S79" s="92" t="e">
        <f t="shared" si="5"/>
        <v>#DIV/0!</v>
      </c>
    </row>
    <row r="80" spans="2:19" ht="16.5" customHeight="1" x14ac:dyDescent="0.15">
      <c r="B80" s="97">
        <v>58</v>
      </c>
      <c r="C80" s="98"/>
      <c r="D80" s="99"/>
      <c r="E80" s="99"/>
      <c r="F80" s="100"/>
      <c r="G80" s="99" t="s">
        <v>468</v>
      </c>
      <c r="H80" s="101"/>
      <c r="I80" s="95"/>
      <c r="J80" s="99" t="s">
        <v>468</v>
      </c>
      <c r="K80" s="95"/>
      <c r="L80" s="95"/>
      <c r="M80" s="96"/>
      <c r="N80" s="104"/>
      <c r="Q80" s="92">
        <f t="shared" si="3"/>
        <v>0</v>
      </c>
      <c r="R80" s="92">
        <f t="shared" si="4"/>
        <v>0</v>
      </c>
      <c r="S80" s="92" t="e">
        <f t="shared" si="5"/>
        <v>#DIV/0!</v>
      </c>
    </row>
    <row r="81" spans="2:19" ht="16.5" customHeight="1" x14ac:dyDescent="0.15">
      <c r="B81" s="97">
        <v>59</v>
      </c>
      <c r="C81" s="98"/>
      <c r="D81" s="99"/>
      <c r="E81" s="99"/>
      <c r="F81" s="100"/>
      <c r="G81" s="99" t="s">
        <v>468</v>
      </c>
      <c r="H81" s="101"/>
      <c r="I81" s="95"/>
      <c r="J81" s="99" t="s">
        <v>468</v>
      </c>
      <c r="K81" s="95"/>
      <c r="L81" s="95"/>
      <c r="M81" s="96"/>
      <c r="N81" s="104"/>
      <c r="Q81" s="92">
        <f t="shared" si="3"/>
        <v>0</v>
      </c>
      <c r="R81" s="92">
        <f t="shared" si="4"/>
        <v>0</v>
      </c>
      <c r="S81" s="92" t="e">
        <f t="shared" si="5"/>
        <v>#DIV/0!</v>
      </c>
    </row>
    <row r="82" spans="2:19" ht="16.5" customHeight="1" x14ac:dyDescent="0.15">
      <c r="B82" s="97">
        <v>60</v>
      </c>
      <c r="C82" s="98"/>
      <c r="D82" s="99"/>
      <c r="E82" s="99"/>
      <c r="F82" s="100"/>
      <c r="G82" s="99" t="s">
        <v>468</v>
      </c>
      <c r="H82" s="101"/>
      <c r="I82" s="95"/>
      <c r="J82" s="99" t="s">
        <v>468</v>
      </c>
      <c r="K82" s="95"/>
      <c r="L82" s="95"/>
      <c r="M82" s="96"/>
      <c r="N82" s="104"/>
      <c r="Q82" s="92">
        <f t="shared" si="3"/>
        <v>0</v>
      </c>
      <c r="R82" s="92">
        <f t="shared" si="4"/>
        <v>0</v>
      </c>
      <c r="S82" s="92" t="e">
        <f t="shared" si="5"/>
        <v>#DIV/0!</v>
      </c>
    </row>
    <row r="83" spans="2:19" ht="16.5" customHeight="1" x14ac:dyDescent="0.15">
      <c r="B83" s="97">
        <v>61</v>
      </c>
      <c r="C83" s="98"/>
      <c r="D83" s="99"/>
      <c r="E83" s="99"/>
      <c r="F83" s="100"/>
      <c r="G83" s="99" t="s">
        <v>468</v>
      </c>
      <c r="H83" s="101"/>
      <c r="I83" s="95"/>
      <c r="J83" s="99" t="s">
        <v>468</v>
      </c>
      <c r="K83" s="95"/>
      <c r="L83" s="95"/>
      <c r="M83" s="96"/>
      <c r="N83" s="104"/>
      <c r="Q83" s="92">
        <f t="shared" si="3"/>
        <v>0</v>
      </c>
      <c r="R83" s="92">
        <f t="shared" si="4"/>
        <v>0</v>
      </c>
      <c r="S83" s="92" t="e">
        <f t="shared" si="5"/>
        <v>#DIV/0!</v>
      </c>
    </row>
    <row r="84" spans="2:19" ht="16.5" customHeight="1" x14ac:dyDescent="0.15">
      <c r="B84" s="97">
        <v>62</v>
      </c>
      <c r="C84" s="98"/>
      <c r="D84" s="99"/>
      <c r="E84" s="99"/>
      <c r="F84" s="100"/>
      <c r="G84" s="99" t="s">
        <v>468</v>
      </c>
      <c r="H84" s="101"/>
      <c r="I84" s="95"/>
      <c r="J84" s="99" t="s">
        <v>468</v>
      </c>
      <c r="K84" s="95"/>
      <c r="L84" s="95"/>
      <c r="M84" s="96"/>
      <c r="N84" s="104"/>
      <c r="Q84" s="92">
        <f t="shared" si="3"/>
        <v>0</v>
      </c>
      <c r="R84" s="92">
        <f t="shared" si="4"/>
        <v>0</v>
      </c>
      <c r="S84" s="92" t="e">
        <f t="shared" si="5"/>
        <v>#DIV/0!</v>
      </c>
    </row>
    <row r="85" spans="2:19" ht="16.5" customHeight="1" x14ac:dyDescent="0.15">
      <c r="B85" s="97">
        <v>63</v>
      </c>
      <c r="C85" s="98"/>
      <c r="D85" s="99"/>
      <c r="E85" s="99"/>
      <c r="F85" s="100"/>
      <c r="G85" s="99" t="s">
        <v>468</v>
      </c>
      <c r="H85" s="101"/>
      <c r="I85" s="95"/>
      <c r="J85" s="99" t="s">
        <v>468</v>
      </c>
      <c r="K85" s="95"/>
      <c r="L85" s="95"/>
      <c r="M85" s="96"/>
      <c r="N85" s="104"/>
      <c r="Q85" s="92">
        <f t="shared" si="3"/>
        <v>0</v>
      </c>
      <c r="R85" s="92">
        <f t="shared" si="4"/>
        <v>0</v>
      </c>
      <c r="S85" s="92" t="e">
        <f t="shared" si="5"/>
        <v>#DIV/0!</v>
      </c>
    </row>
    <row r="86" spans="2:19" ht="16.5" customHeight="1" x14ac:dyDescent="0.15">
      <c r="B86" s="97">
        <v>64</v>
      </c>
      <c r="C86" s="98"/>
      <c r="D86" s="99"/>
      <c r="E86" s="99"/>
      <c r="F86" s="100"/>
      <c r="G86" s="99" t="s">
        <v>468</v>
      </c>
      <c r="H86" s="101"/>
      <c r="I86" s="95"/>
      <c r="J86" s="99" t="s">
        <v>468</v>
      </c>
      <c r="K86" s="95"/>
      <c r="L86" s="95"/>
      <c r="M86" s="96"/>
      <c r="N86" s="104"/>
      <c r="Q86" s="92">
        <f t="shared" si="3"/>
        <v>0</v>
      </c>
      <c r="R86" s="92">
        <f t="shared" si="4"/>
        <v>0</v>
      </c>
      <c r="S86" s="92" t="e">
        <f t="shared" si="5"/>
        <v>#DIV/0!</v>
      </c>
    </row>
    <row r="87" spans="2:19" ht="16.5" customHeight="1" x14ac:dyDescent="0.15">
      <c r="B87" s="97">
        <v>65</v>
      </c>
      <c r="C87" s="98"/>
      <c r="D87" s="99"/>
      <c r="E87" s="99"/>
      <c r="F87" s="100"/>
      <c r="G87" s="99" t="s">
        <v>468</v>
      </c>
      <c r="H87" s="101"/>
      <c r="I87" s="95"/>
      <c r="J87" s="99" t="s">
        <v>468</v>
      </c>
      <c r="K87" s="95"/>
      <c r="L87" s="95"/>
      <c r="M87" s="96"/>
      <c r="N87" s="104"/>
      <c r="Q87" s="92">
        <f t="shared" si="3"/>
        <v>0</v>
      </c>
      <c r="R87" s="92">
        <f t="shared" si="4"/>
        <v>0</v>
      </c>
      <c r="S87" s="92" t="e">
        <f t="shared" si="5"/>
        <v>#DIV/0!</v>
      </c>
    </row>
    <row r="88" spans="2:19" ht="16.5" customHeight="1" x14ac:dyDescent="0.15">
      <c r="B88" s="97">
        <v>66</v>
      </c>
      <c r="C88" s="98"/>
      <c r="D88" s="99"/>
      <c r="E88" s="99"/>
      <c r="F88" s="100"/>
      <c r="G88" s="99" t="s">
        <v>468</v>
      </c>
      <c r="H88" s="101"/>
      <c r="I88" s="95"/>
      <c r="J88" s="99" t="s">
        <v>468</v>
      </c>
      <c r="K88" s="95"/>
      <c r="L88" s="95"/>
      <c r="M88" s="96"/>
      <c r="N88" s="104"/>
      <c r="Q88" s="92">
        <f t="shared" si="3"/>
        <v>0</v>
      </c>
      <c r="R88" s="92">
        <f t="shared" si="4"/>
        <v>0</v>
      </c>
      <c r="S88" s="92" t="e">
        <f t="shared" si="5"/>
        <v>#DIV/0!</v>
      </c>
    </row>
    <row r="89" spans="2:19" ht="16.5" customHeight="1" x14ac:dyDescent="0.15">
      <c r="B89" s="97">
        <v>67</v>
      </c>
      <c r="C89" s="98"/>
      <c r="D89" s="99"/>
      <c r="E89" s="99"/>
      <c r="F89" s="100"/>
      <c r="G89" s="99" t="s">
        <v>468</v>
      </c>
      <c r="H89" s="101"/>
      <c r="I89" s="95"/>
      <c r="J89" s="99" t="s">
        <v>468</v>
      </c>
      <c r="K89" s="95"/>
      <c r="L89" s="95"/>
      <c r="M89" s="96"/>
      <c r="N89" s="104"/>
      <c r="Q89" s="92">
        <f t="shared" si="3"/>
        <v>0</v>
      </c>
      <c r="R89" s="92">
        <f t="shared" si="4"/>
        <v>0</v>
      </c>
      <c r="S89" s="92" t="e">
        <f t="shared" si="5"/>
        <v>#DIV/0!</v>
      </c>
    </row>
    <row r="90" spans="2:19" ht="16.5" customHeight="1" x14ac:dyDescent="0.15">
      <c r="B90" s="97">
        <v>68</v>
      </c>
      <c r="C90" s="98"/>
      <c r="D90" s="99"/>
      <c r="E90" s="99"/>
      <c r="F90" s="100"/>
      <c r="G90" s="99" t="s">
        <v>468</v>
      </c>
      <c r="H90" s="101"/>
      <c r="I90" s="95"/>
      <c r="J90" s="99" t="s">
        <v>468</v>
      </c>
      <c r="K90" s="95"/>
      <c r="L90" s="95"/>
      <c r="M90" s="96"/>
      <c r="N90" s="104"/>
      <c r="Q90" s="92">
        <f t="shared" si="3"/>
        <v>0</v>
      </c>
      <c r="R90" s="92">
        <f t="shared" si="4"/>
        <v>0</v>
      </c>
      <c r="S90" s="92" t="e">
        <f t="shared" si="5"/>
        <v>#DIV/0!</v>
      </c>
    </row>
    <row r="91" spans="2:19" ht="16.5" customHeight="1" x14ac:dyDescent="0.15">
      <c r="B91" s="97">
        <v>69</v>
      </c>
      <c r="C91" s="98"/>
      <c r="D91" s="99"/>
      <c r="E91" s="99"/>
      <c r="F91" s="100"/>
      <c r="G91" s="99" t="s">
        <v>468</v>
      </c>
      <c r="H91" s="101"/>
      <c r="I91" s="95"/>
      <c r="J91" s="99" t="s">
        <v>468</v>
      </c>
      <c r="K91" s="95"/>
      <c r="L91" s="95"/>
      <c r="M91" s="96"/>
      <c r="N91" s="104"/>
      <c r="Q91" s="92">
        <f t="shared" si="3"/>
        <v>0</v>
      </c>
      <c r="R91" s="92">
        <f t="shared" si="4"/>
        <v>0</v>
      </c>
      <c r="S91" s="92" t="e">
        <f t="shared" si="5"/>
        <v>#DIV/0!</v>
      </c>
    </row>
    <row r="92" spans="2:19" ht="16.5" customHeight="1" x14ac:dyDescent="0.15">
      <c r="B92" s="97">
        <v>70</v>
      </c>
      <c r="C92" s="98"/>
      <c r="D92" s="99"/>
      <c r="E92" s="99"/>
      <c r="F92" s="100"/>
      <c r="G92" s="99" t="s">
        <v>468</v>
      </c>
      <c r="H92" s="101"/>
      <c r="I92" s="95"/>
      <c r="J92" s="99" t="s">
        <v>468</v>
      </c>
      <c r="K92" s="95"/>
      <c r="L92" s="95"/>
      <c r="M92" s="96"/>
      <c r="N92" s="104"/>
      <c r="Q92" s="92">
        <f t="shared" si="3"/>
        <v>0</v>
      </c>
      <c r="R92" s="92">
        <f t="shared" si="4"/>
        <v>0</v>
      </c>
      <c r="S92" s="92" t="e">
        <f t="shared" si="5"/>
        <v>#DIV/0!</v>
      </c>
    </row>
    <row r="93" spans="2:19" ht="16.5" customHeight="1" x14ac:dyDescent="0.15">
      <c r="O93" s="91"/>
      <c r="P93" s="92">
        <v>2</v>
      </c>
    </row>
    <row r="95" spans="2:19" ht="16.5" customHeight="1" x14ac:dyDescent="0.15">
      <c r="B95" s="178" t="s">
        <v>442</v>
      </c>
      <c r="C95" s="178"/>
      <c r="D95" s="178"/>
      <c r="E95" s="178"/>
      <c r="F95" s="178"/>
      <c r="G95" s="178"/>
      <c r="H95" s="178"/>
      <c r="I95" s="178"/>
      <c r="J95" s="178"/>
      <c r="K95" s="178"/>
      <c r="L95" s="178"/>
      <c r="M95" s="178"/>
      <c r="N95" s="178"/>
    </row>
    <row r="96" spans="2:19" ht="16.5" customHeight="1" x14ac:dyDescent="0.15">
      <c r="B96" s="179" t="s">
        <v>443</v>
      </c>
      <c r="C96" s="180"/>
      <c r="D96" s="180"/>
      <c r="E96" s="180"/>
      <c r="F96" s="180"/>
      <c r="G96" s="180"/>
      <c r="H96" s="180"/>
      <c r="I96" s="180"/>
      <c r="J96" s="180"/>
      <c r="K96" s="180"/>
      <c r="L96" s="180"/>
      <c r="M96" s="180"/>
      <c r="N96" s="180"/>
    </row>
    <row r="97" spans="2:19" ht="16.5" customHeight="1" x14ac:dyDescent="0.15">
      <c r="B97" s="180"/>
      <c r="C97" s="180"/>
      <c r="D97" s="180"/>
      <c r="E97" s="180"/>
      <c r="F97" s="180"/>
      <c r="G97" s="180"/>
      <c r="H97" s="180"/>
      <c r="I97" s="180"/>
      <c r="J97" s="180"/>
      <c r="K97" s="180"/>
      <c r="L97" s="180"/>
      <c r="M97" s="180"/>
      <c r="N97" s="180"/>
    </row>
    <row r="99" spans="2:19" ht="16.5" customHeight="1" x14ac:dyDescent="0.15">
      <c r="B99" s="175" t="s">
        <v>444</v>
      </c>
      <c r="C99" s="181" t="s">
        <v>445</v>
      </c>
      <c r="D99" s="182" t="s">
        <v>446</v>
      </c>
      <c r="E99" s="182" t="s">
        <v>447</v>
      </c>
      <c r="F99" s="184" t="s">
        <v>448</v>
      </c>
      <c r="G99" s="171" t="s">
        <v>449</v>
      </c>
      <c r="H99" s="171"/>
      <c r="I99" s="171"/>
      <c r="J99" s="171"/>
      <c r="K99" s="171"/>
      <c r="L99" s="171"/>
      <c r="M99" s="171"/>
      <c r="N99" s="171"/>
    </row>
    <row r="100" spans="2:19" ht="16.5" customHeight="1" x14ac:dyDescent="0.15">
      <c r="B100" s="175"/>
      <c r="C100" s="181"/>
      <c r="D100" s="182"/>
      <c r="E100" s="182"/>
      <c r="F100" s="185"/>
      <c r="G100" s="170" t="s">
        <v>450</v>
      </c>
      <c r="H100" s="170"/>
      <c r="I100" s="170"/>
      <c r="J100" s="171" t="s">
        <v>451</v>
      </c>
      <c r="K100" s="171"/>
      <c r="L100" s="171"/>
      <c r="M100" s="171"/>
      <c r="N100" s="171"/>
    </row>
    <row r="101" spans="2:19" ht="16.5" customHeight="1" x14ac:dyDescent="0.15">
      <c r="B101" s="175"/>
      <c r="C101" s="181"/>
      <c r="D101" s="182"/>
      <c r="E101" s="182"/>
      <c r="F101" s="185"/>
      <c r="G101" s="170"/>
      <c r="H101" s="170"/>
      <c r="I101" s="170"/>
      <c r="J101" s="171"/>
      <c r="K101" s="171"/>
      <c r="L101" s="171"/>
      <c r="M101" s="171"/>
      <c r="N101" s="171"/>
    </row>
    <row r="102" spans="2:19" ht="16.5" customHeight="1" x14ac:dyDescent="0.15">
      <c r="B102" s="175"/>
      <c r="C102" s="181"/>
      <c r="D102" s="182"/>
      <c r="E102" s="182"/>
      <c r="F102" s="185"/>
      <c r="G102" s="172" t="s">
        <v>452</v>
      </c>
      <c r="H102" s="175" t="s">
        <v>453</v>
      </c>
      <c r="I102" s="175" t="s">
        <v>454</v>
      </c>
      <c r="J102" s="172" t="s">
        <v>452</v>
      </c>
      <c r="K102" s="172" t="s">
        <v>455</v>
      </c>
      <c r="L102" s="177" t="s">
        <v>456</v>
      </c>
      <c r="M102" s="172" t="s">
        <v>457</v>
      </c>
      <c r="N102" s="176" t="s">
        <v>458</v>
      </c>
    </row>
    <row r="103" spans="2:19" ht="16.5" customHeight="1" x14ac:dyDescent="0.15">
      <c r="B103" s="175"/>
      <c r="C103" s="181"/>
      <c r="D103" s="183"/>
      <c r="E103" s="183"/>
      <c r="F103" s="185"/>
      <c r="G103" s="173"/>
      <c r="H103" s="176"/>
      <c r="I103" s="176"/>
      <c r="J103" s="173"/>
      <c r="K103" s="173"/>
      <c r="L103" s="173"/>
      <c r="M103" s="173"/>
      <c r="N103" s="186"/>
    </row>
    <row r="104" spans="2:19" ht="16.5" customHeight="1" x14ac:dyDescent="0.15">
      <c r="B104" s="175"/>
      <c r="C104" s="181"/>
      <c r="D104" s="103"/>
      <c r="E104" s="102" t="s">
        <v>459</v>
      </c>
      <c r="F104" s="102" t="s">
        <v>460</v>
      </c>
      <c r="G104" s="174"/>
      <c r="H104" s="102" t="s">
        <v>461</v>
      </c>
      <c r="I104" s="102" t="s">
        <v>462</v>
      </c>
      <c r="J104" s="174"/>
      <c r="K104" s="102" t="s">
        <v>463</v>
      </c>
      <c r="L104" s="102" t="s">
        <v>464</v>
      </c>
      <c r="M104" s="102" t="s">
        <v>465</v>
      </c>
      <c r="N104" s="187"/>
    </row>
    <row r="105" spans="2:19" ht="16.5" customHeight="1" x14ac:dyDescent="0.15">
      <c r="B105" s="97">
        <v>71</v>
      </c>
      <c r="C105" s="98"/>
      <c r="D105" s="99"/>
      <c r="E105" s="99"/>
      <c r="F105" s="100"/>
      <c r="G105" s="99" t="s">
        <v>468</v>
      </c>
      <c r="H105" s="101"/>
      <c r="I105" s="95"/>
      <c r="J105" s="99" t="s">
        <v>468</v>
      </c>
      <c r="K105" s="95"/>
      <c r="L105" s="95"/>
      <c r="M105" s="96"/>
      <c r="N105" s="104"/>
      <c r="Q105" s="92">
        <f t="shared" ref="Q105:Q139" si="6">K105-M105/1000</f>
        <v>0</v>
      </c>
      <c r="R105" s="92">
        <f t="shared" ref="R105:R139" si="7">L105-M105/1000</f>
        <v>0</v>
      </c>
      <c r="S105" s="92" t="e">
        <f>ROUNDUP(Q105/R105,2)</f>
        <v>#DIV/0!</v>
      </c>
    </row>
    <row r="106" spans="2:19" ht="16.5" customHeight="1" x14ac:dyDescent="0.15">
      <c r="B106" s="97">
        <v>72</v>
      </c>
      <c r="C106" s="98"/>
      <c r="D106" s="99"/>
      <c r="E106" s="99"/>
      <c r="F106" s="100"/>
      <c r="G106" s="99" t="s">
        <v>468</v>
      </c>
      <c r="H106" s="101"/>
      <c r="I106" s="95"/>
      <c r="J106" s="99" t="s">
        <v>468</v>
      </c>
      <c r="K106" s="95"/>
      <c r="L106" s="95"/>
      <c r="M106" s="96"/>
      <c r="N106" s="104"/>
      <c r="Q106" s="92">
        <f t="shared" si="6"/>
        <v>0</v>
      </c>
      <c r="R106" s="92">
        <f t="shared" si="7"/>
        <v>0</v>
      </c>
      <c r="S106" s="92" t="e">
        <f t="shared" ref="S106:S139" si="8">ROUNDUP(Q106/R106,2)</f>
        <v>#DIV/0!</v>
      </c>
    </row>
    <row r="107" spans="2:19" ht="16.5" customHeight="1" x14ac:dyDescent="0.15">
      <c r="B107" s="97">
        <v>73</v>
      </c>
      <c r="C107" s="98"/>
      <c r="D107" s="99"/>
      <c r="E107" s="99"/>
      <c r="F107" s="100"/>
      <c r="G107" s="99" t="s">
        <v>468</v>
      </c>
      <c r="H107" s="101"/>
      <c r="I107" s="95"/>
      <c r="J107" s="99" t="s">
        <v>468</v>
      </c>
      <c r="K107" s="95"/>
      <c r="L107" s="95"/>
      <c r="M107" s="96"/>
      <c r="N107" s="104"/>
      <c r="Q107" s="92">
        <f t="shared" si="6"/>
        <v>0</v>
      </c>
      <c r="R107" s="92">
        <f t="shared" si="7"/>
        <v>0</v>
      </c>
      <c r="S107" s="92" t="e">
        <f t="shared" si="8"/>
        <v>#DIV/0!</v>
      </c>
    </row>
    <row r="108" spans="2:19" ht="16.5" customHeight="1" x14ac:dyDescent="0.15">
      <c r="B108" s="97">
        <v>74</v>
      </c>
      <c r="C108" s="98"/>
      <c r="D108" s="99"/>
      <c r="E108" s="99"/>
      <c r="F108" s="100"/>
      <c r="G108" s="99" t="s">
        <v>468</v>
      </c>
      <c r="H108" s="101"/>
      <c r="I108" s="95"/>
      <c r="J108" s="99" t="s">
        <v>468</v>
      </c>
      <c r="K108" s="95"/>
      <c r="L108" s="95"/>
      <c r="M108" s="96"/>
      <c r="N108" s="104"/>
      <c r="Q108" s="92">
        <f t="shared" si="6"/>
        <v>0</v>
      </c>
      <c r="R108" s="92">
        <f t="shared" si="7"/>
        <v>0</v>
      </c>
      <c r="S108" s="92" t="e">
        <f t="shared" si="8"/>
        <v>#DIV/0!</v>
      </c>
    </row>
    <row r="109" spans="2:19" ht="16.5" customHeight="1" x14ac:dyDescent="0.15">
      <c r="B109" s="97">
        <v>75</v>
      </c>
      <c r="C109" s="98"/>
      <c r="D109" s="99"/>
      <c r="E109" s="99"/>
      <c r="F109" s="100"/>
      <c r="G109" s="99" t="s">
        <v>468</v>
      </c>
      <c r="H109" s="101"/>
      <c r="I109" s="95"/>
      <c r="J109" s="99" t="s">
        <v>468</v>
      </c>
      <c r="K109" s="95"/>
      <c r="L109" s="95"/>
      <c r="M109" s="96"/>
      <c r="N109" s="104"/>
      <c r="Q109" s="92">
        <f t="shared" si="6"/>
        <v>0</v>
      </c>
      <c r="R109" s="92">
        <f t="shared" si="7"/>
        <v>0</v>
      </c>
      <c r="S109" s="92" t="e">
        <f t="shared" si="8"/>
        <v>#DIV/0!</v>
      </c>
    </row>
    <row r="110" spans="2:19" ht="16.5" customHeight="1" x14ac:dyDescent="0.15">
      <c r="B110" s="97">
        <v>76</v>
      </c>
      <c r="C110" s="98"/>
      <c r="D110" s="99"/>
      <c r="E110" s="99"/>
      <c r="F110" s="100"/>
      <c r="G110" s="99" t="s">
        <v>468</v>
      </c>
      <c r="H110" s="101"/>
      <c r="I110" s="95"/>
      <c r="J110" s="99" t="s">
        <v>468</v>
      </c>
      <c r="K110" s="95"/>
      <c r="L110" s="95"/>
      <c r="M110" s="96"/>
      <c r="N110" s="104"/>
      <c r="Q110" s="92">
        <f t="shared" si="6"/>
        <v>0</v>
      </c>
      <c r="R110" s="92">
        <f t="shared" si="7"/>
        <v>0</v>
      </c>
      <c r="S110" s="92" t="e">
        <f t="shared" si="8"/>
        <v>#DIV/0!</v>
      </c>
    </row>
    <row r="111" spans="2:19" ht="16.5" customHeight="1" x14ac:dyDescent="0.15">
      <c r="B111" s="97">
        <v>77</v>
      </c>
      <c r="C111" s="98"/>
      <c r="D111" s="99"/>
      <c r="E111" s="99"/>
      <c r="F111" s="100"/>
      <c r="G111" s="99" t="s">
        <v>468</v>
      </c>
      <c r="H111" s="101"/>
      <c r="I111" s="95"/>
      <c r="J111" s="99" t="s">
        <v>468</v>
      </c>
      <c r="K111" s="95"/>
      <c r="L111" s="95"/>
      <c r="M111" s="96"/>
      <c r="N111" s="104"/>
      <c r="Q111" s="92">
        <f t="shared" si="6"/>
        <v>0</v>
      </c>
      <c r="R111" s="92">
        <f t="shared" si="7"/>
        <v>0</v>
      </c>
      <c r="S111" s="92" t="e">
        <f t="shared" si="8"/>
        <v>#DIV/0!</v>
      </c>
    </row>
    <row r="112" spans="2:19" ht="16.5" customHeight="1" x14ac:dyDescent="0.15">
      <c r="B112" s="97">
        <v>78</v>
      </c>
      <c r="C112" s="98"/>
      <c r="D112" s="99"/>
      <c r="E112" s="99"/>
      <c r="F112" s="100"/>
      <c r="G112" s="99" t="s">
        <v>468</v>
      </c>
      <c r="H112" s="101"/>
      <c r="I112" s="95"/>
      <c r="J112" s="99" t="s">
        <v>468</v>
      </c>
      <c r="K112" s="95"/>
      <c r="L112" s="95"/>
      <c r="M112" s="96"/>
      <c r="N112" s="104"/>
      <c r="Q112" s="92">
        <f t="shared" si="6"/>
        <v>0</v>
      </c>
      <c r="R112" s="92">
        <f t="shared" si="7"/>
        <v>0</v>
      </c>
      <c r="S112" s="92" t="e">
        <f t="shared" si="8"/>
        <v>#DIV/0!</v>
      </c>
    </row>
    <row r="113" spans="2:19" ht="16.5" customHeight="1" x14ac:dyDescent="0.15">
      <c r="B113" s="97">
        <v>79</v>
      </c>
      <c r="C113" s="98"/>
      <c r="D113" s="99"/>
      <c r="E113" s="99"/>
      <c r="F113" s="100"/>
      <c r="G113" s="99" t="s">
        <v>468</v>
      </c>
      <c r="H113" s="101"/>
      <c r="I113" s="95"/>
      <c r="J113" s="99" t="s">
        <v>468</v>
      </c>
      <c r="K113" s="95"/>
      <c r="L113" s="95"/>
      <c r="M113" s="96"/>
      <c r="N113" s="104"/>
      <c r="Q113" s="92">
        <f t="shared" si="6"/>
        <v>0</v>
      </c>
      <c r="R113" s="92">
        <f t="shared" si="7"/>
        <v>0</v>
      </c>
      <c r="S113" s="92" t="e">
        <f t="shared" si="8"/>
        <v>#DIV/0!</v>
      </c>
    </row>
    <row r="114" spans="2:19" ht="16.5" customHeight="1" x14ac:dyDescent="0.15">
      <c r="B114" s="97">
        <v>80</v>
      </c>
      <c r="C114" s="98"/>
      <c r="D114" s="99"/>
      <c r="E114" s="99"/>
      <c r="F114" s="100"/>
      <c r="G114" s="99" t="s">
        <v>468</v>
      </c>
      <c r="H114" s="101"/>
      <c r="I114" s="95"/>
      <c r="J114" s="99" t="s">
        <v>468</v>
      </c>
      <c r="K114" s="95"/>
      <c r="L114" s="95"/>
      <c r="M114" s="96"/>
      <c r="N114" s="104"/>
      <c r="Q114" s="92">
        <f t="shared" si="6"/>
        <v>0</v>
      </c>
      <c r="R114" s="92">
        <f t="shared" si="7"/>
        <v>0</v>
      </c>
      <c r="S114" s="92" t="e">
        <f t="shared" si="8"/>
        <v>#DIV/0!</v>
      </c>
    </row>
    <row r="115" spans="2:19" ht="16.5" customHeight="1" x14ac:dyDescent="0.15">
      <c r="B115" s="97">
        <v>81</v>
      </c>
      <c r="C115" s="98"/>
      <c r="D115" s="99"/>
      <c r="E115" s="99"/>
      <c r="F115" s="100"/>
      <c r="G115" s="99" t="s">
        <v>468</v>
      </c>
      <c r="H115" s="101"/>
      <c r="I115" s="95"/>
      <c r="J115" s="99" t="s">
        <v>468</v>
      </c>
      <c r="K115" s="95"/>
      <c r="L115" s="95"/>
      <c r="M115" s="96"/>
      <c r="N115" s="104"/>
      <c r="Q115" s="92">
        <f t="shared" si="6"/>
        <v>0</v>
      </c>
      <c r="R115" s="92">
        <f t="shared" si="7"/>
        <v>0</v>
      </c>
      <c r="S115" s="92" t="e">
        <f t="shared" si="8"/>
        <v>#DIV/0!</v>
      </c>
    </row>
    <row r="116" spans="2:19" ht="16.5" customHeight="1" x14ac:dyDescent="0.15">
      <c r="B116" s="97">
        <v>82</v>
      </c>
      <c r="C116" s="98"/>
      <c r="D116" s="99"/>
      <c r="E116" s="99"/>
      <c r="F116" s="100"/>
      <c r="G116" s="99" t="s">
        <v>468</v>
      </c>
      <c r="H116" s="101"/>
      <c r="I116" s="95"/>
      <c r="J116" s="99" t="s">
        <v>468</v>
      </c>
      <c r="K116" s="95"/>
      <c r="L116" s="95"/>
      <c r="M116" s="96"/>
      <c r="N116" s="104"/>
      <c r="Q116" s="92">
        <f t="shared" si="6"/>
        <v>0</v>
      </c>
      <c r="R116" s="92">
        <f t="shared" si="7"/>
        <v>0</v>
      </c>
      <c r="S116" s="92" t="e">
        <f t="shared" si="8"/>
        <v>#DIV/0!</v>
      </c>
    </row>
    <row r="117" spans="2:19" ht="16.5" customHeight="1" x14ac:dyDescent="0.15">
      <c r="B117" s="97">
        <v>83</v>
      </c>
      <c r="C117" s="98"/>
      <c r="D117" s="99"/>
      <c r="E117" s="99"/>
      <c r="F117" s="100"/>
      <c r="G117" s="99" t="s">
        <v>468</v>
      </c>
      <c r="H117" s="101"/>
      <c r="I117" s="95"/>
      <c r="J117" s="99" t="s">
        <v>468</v>
      </c>
      <c r="K117" s="95"/>
      <c r="L117" s="95"/>
      <c r="M117" s="96"/>
      <c r="N117" s="104"/>
      <c r="Q117" s="92">
        <f t="shared" si="6"/>
        <v>0</v>
      </c>
      <c r="R117" s="92">
        <f t="shared" si="7"/>
        <v>0</v>
      </c>
      <c r="S117" s="92" t="e">
        <f t="shared" si="8"/>
        <v>#DIV/0!</v>
      </c>
    </row>
    <row r="118" spans="2:19" ht="16.5" customHeight="1" x14ac:dyDescent="0.15">
      <c r="B118" s="97">
        <v>84</v>
      </c>
      <c r="C118" s="98"/>
      <c r="D118" s="99"/>
      <c r="E118" s="99"/>
      <c r="F118" s="100"/>
      <c r="G118" s="99" t="s">
        <v>468</v>
      </c>
      <c r="H118" s="101"/>
      <c r="I118" s="95"/>
      <c r="J118" s="99" t="s">
        <v>468</v>
      </c>
      <c r="K118" s="95"/>
      <c r="L118" s="95"/>
      <c r="M118" s="96"/>
      <c r="N118" s="104"/>
      <c r="Q118" s="92">
        <f t="shared" si="6"/>
        <v>0</v>
      </c>
      <c r="R118" s="92">
        <f t="shared" si="7"/>
        <v>0</v>
      </c>
      <c r="S118" s="92" t="e">
        <f t="shared" si="8"/>
        <v>#DIV/0!</v>
      </c>
    </row>
    <row r="119" spans="2:19" ht="16.5" customHeight="1" x14ac:dyDescent="0.15">
      <c r="B119" s="97">
        <v>85</v>
      </c>
      <c r="C119" s="98"/>
      <c r="D119" s="99"/>
      <c r="E119" s="99"/>
      <c r="F119" s="100"/>
      <c r="G119" s="99" t="s">
        <v>468</v>
      </c>
      <c r="H119" s="101"/>
      <c r="I119" s="95"/>
      <c r="J119" s="99" t="s">
        <v>468</v>
      </c>
      <c r="K119" s="95"/>
      <c r="L119" s="95"/>
      <c r="M119" s="96"/>
      <c r="N119" s="104"/>
      <c r="Q119" s="92">
        <f t="shared" si="6"/>
        <v>0</v>
      </c>
      <c r="R119" s="92">
        <f t="shared" si="7"/>
        <v>0</v>
      </c>
      <c r="S119" s="92" t="e">
        <f t="shared" si="8"/>
        <v>#DIV/0!</v>
      </c>
    </row>
    <row r="120" spans="2:19" ht="16.5" customHeight="1" x14ac:dyDescent="0.15">
      <c r="B120" s="97">
        <v>86</v>
      </c>
      <c r="C120" s="98"/>
      <c r="D120" s="99"/>
      <c r="E120" s="99"/>
      <c r="F120" s="100"/>
      <c r="G120" s="99" t="s">
        <v>468</v>
      </c>
      <c r="H120" s="101"/>
      <c r="I120" s="95"/>
      <c r="J120" s="99" t="s">
        <v>468</v>
      </c>
      <c r="K120" s="95"/>
      <c r="L120" s="95"/>
      <c r="M120" s="96"/>
      <c r="N120" s="104"/>
      <c r="Q120" s="92">
        <f t="shared" si="6"/>
        <v>0</v>
      </c>
      <c r="R120" s="92">
        <f t="shared" si="7"/>
        <v>0</v>
      </c>
      <c r="S120" s="92" t="e">
        <f t="shared" si="8"/>
        <v>#DIV/0!</v>
      </c>
    </row>
    <row r="121" spans="2:19" ht="16.5" customHeight="1" x14ac:dyDescent="0.15">
      <c r="B121" s="97">
        <v>87</v>
      </c>
      <c r="C121" s="98"/>
      <c r="D121" s="99"/>
      <c r="E121" s="99"/>
      <c r="F121" s="100"/>
      <c r="G121" s="99" t="s">
        <v>468</v>
      </c>
      <c r="H121" s="101"/>
      <c r="I121" s="95"/>
      <c r="J121" s="99" t="s">
        <v>468</v>
      </c>
      <c r="K121" s="95"/>
      <c r="L121" s="95"/>
      <c r="M121" s="96"/>
      <c r="N121" s="104"/>
      <c r="Q121" s="92">
        <f t="shared" si="6"/>
        <v>0</v>
      </c>
      <c r="R121" s="92">
        <f t="shared" si="7"/>
        <v>0</v>
      </c>
      <c r="S121" s="92" t="e">
        <f t="shared" si="8"/>
        <v>#DIV/0!</v>
      </c>
    </row>
    <row r="122" spans="2:19" ht="16.5" customHeight="1" x14ac:dyDescent="0.15">
      <c r="B122" s="97">
        <v>88</v>
      </c>
      <c r="C122" s="98"/>
      <c r="D122" s="99"/>
      <c r="E122" s="99"/>
      <c r="F122" s="100"/>
      <c r="G122" s="99" t="s">
        <v>468</v>
      </c>
      <c r="H122" s="101"/>
      <c r="I122" s="95"/>
      <c r="J122" s="99" t="s">
        <v>468</v>
      </c>
      <c r="K122" s="95"/>
      <c r="L122" s="95"/>
      <c r="M122" s="96"/>
      <c r="N122" s="104"/>
      <c r="Q122" s="92">
        <f t="shared" si="6"/>
        <v>0</v>
      </c>
      <c r="R122" s="92">
        <f t="shared" si="7"/>
        <v>0</v>
      </c>
      <c r="S122" s="92" t="e">
        <f t="shared" si="8"/>
        <v>#DIV/0!</v>
      </c>
    </row>
    <row r="123" spans="2:19" ht="16.5" customHeight="1" x14ac:dyDescent="0.15">
      <c r="B123" s="97">
        <v>89</v>
      </c>
      <c r="C123" s="98"/>
      <c r="D123" s="99"/>
      <c r="E123" s="99"/>
      <c r="F123" s="100"/>
      <c r="G123" s="99" t="s">
        <v>468</v>
      </c>
      <c r="H123" s="101"/>
      <c r="I123" s="95"/>
      <c r="J123" s="99" t="s">
        <v>468</v>
      </c>
      <c r="K123" s="95"/>
      <c r="L123" s="95"/>
      <c r="M123" s="96"/>
      <c r="N123" s="104"/>
      <c r="Q123" s="92">
        <f t="shared" si="6"/>
        <v>0</v>
      </c>
      <c r="R123" s="92">
        <f t="shared" si="7"/>
        <v>0</v>
      </c>
      <c r="S123" s="92" t="e">
        <f t="shared" si="8"/>
        <v>#DIV/0!</v>
      </c>
    </row>
    <row r="124" spans="2:19" ht="16.5" customHeight="1" x14ac:dyDescent="0.15">
      <c r="B124" s="97">
        <v>90</v>
      </c>
      <c r="C124" s="98"/>
      <c r="D124" s="99"/>
      <c r="E124" s="99"/>
      <c r="F124" s="100"/>
      <c r="G124" s="99" t="s">
        <v>468</v>
      </c>
      <c r="H124" s="101"/>
      <c r="I124" s="95"/>
      <c r="J124" s="99" t="s">
        <v>468</v>
      </c>
      <c r="K124" s="95"/>
      <c r="L124" s="95"/>
      <c r="M124" s="96"/>
      <c r="N124" s="104"/>
      <c r="Q124" s="92">
        <f t="shared" si="6"/>
        <v>0</v>
      </c>
      <c r="R124" s="92">
        <f t="shared" si="7"/>
        <v>0</v>
      </c>
      <c r="S124" s="92" t="e">
        <f t="shared" si="8"/>
        <v>#DIV/0!</v>
      </c>
    </row>
    <row r="125" spans="2:19" ht="16.5" customHeight="1" x14ac:dyDescent="0.15">
      <c r="B125" s="97">
        <v>91</v>
      </c>
      <c r="C125" s="98"/>
      <c r="D125" s="99"/>
      <c r="E125" s="99"/>
      <c r="F125" s="100"/>
      <c r="G125" s="99" t="s">
        <v>468</v>
      </c>
      <c r="H125" s="101"/>
      <c r="I125" s="95"/>
      <c r="J125" s="99" t="s">
        <v>468</v>
      </c>
      <c r="K125" s="95"/>
      <c r="L125" s="95"/>
      <c r="M125" s="96"/>
      <c r="N125" s="104"/>
      <c r="Q125" s="92">
        <f t="shared" si="6"/>
        <v>0</v>
      </c>
      <c r="R125" s="92">
        <f t="shared" si="7"/>
        <v>0</v>
      </c>
      <c r="S125" s="92" t="e">
        <f t="shared" si="8"/>
        <v>#DIV/0!</v>
      </c>
    </row>
    <row r="126" spans="2:19" ht="16.5" customHeight="1" x14ac:dyDescent="0.15">
      <c r="B126" s="97">
        <v>92</v>
      </c>
      <c r="C126" s="98"/>
      <c r="D126" s="99"/>
      <c r="E126" s="99"/>
      <c r="F126" s="100"/>
      <c r="G126" s="99" t="s">
        <v>468</v>
      </c>
      <c r="H126" s="101"/>
      <c r="I126" s="95"/>
      <c r="J126" s="99" t="s">
        <v>468</v>
      </c>
      <c r="K126" s="95"/>
      <c r="L126" s="95"/>
      <c r="M126" s="96"/>
      <c r="N126" s="104"/>
      <c r="Q126" s="92">
        <f t="shared" si="6"/>
        <v>0</v>
      </c>
      <c r="R126" s="92">
        <f t="shared" si="7"/>
        <v>0</v>
      </c>
      <c r="S126" s="92" t="e">
        <f t="shared" si="8"/>
        <v>#DIV/0!</v>
      </c>
    </row>
    <row r="127" spans="2:19" ht="16.5" customHeight="1" x14ac:dyDescent="0.15">
      <c r="B127" s="97">
        <v>93</v>
      </c>
      <c r="C127" s="98"/>
      <c r="D127" s="99"/>
      <c r="E127" s="99"/>
      <c r="F127" s="100"/>
      <c r="G127" s="99" t="s">
        <v>468</v>
      </c>
      <c r="H127" s="101"/>
      <c r="I127" s="95"/>
      <c r="J127" s="99" t="s">
        <v>468</v>
      </c>
      <c r="K127" s="95"/>
      <c r="L127" s="95"/>
      <c r="M127" s="96"/>
      <c r="N127" s="104"/>
      <c r="Q127" s="92">
        <f t="shared" si="6"/>
        <v>0</v>
      </c>
      <c r="R127" s="92">
        <f t="shared" si="7"/>
        <v>0</v>
      </c>
      <c r="S127" s="92" t="e">
        <f t="shared" si="8"/>
        <v>#DIV/0!</v>
      </c>
    </row>
    <row r="128" spans="2:19" ht="16.5" customHeight="1" x14ac:dyDescent="0.15">
      <c r="B128" s="97">
        <v>94</v>
      </c>
      <c r="C128" s="98"/>
      <c r="D128" s="99"/>
      <c r="E128" s="99"/>
      <c r="F128" s="100"/>
      <c r="G128" s="99" t="s">
        <v>468</v>
      </c>
      <c r="H128" s="101"/>
      <c r="I128" s="95"/>
      <c r="J128" s="99" t="s">
        <v>468</v>
      </c>
      <c r="K128" s="95"/>
      <c r="L128" s="95"/>
      <c r="M128" s="96"/>
      <c r="N128" s="104"/>
      <c r="Q128" s="92">
        <f t="shared" si="6"/>
        <v>0</v>
      </c>
      <c r="R128" s="92">
        <f t="shared" si="7"/>
        <v>0</v>
      </c>
      <c r="S128" s="92" t="e">
        <f t="shared" si="8"/>
        <v>#DIV/0!</v>
      </c>
    </row>
    <row r="129" spans="2:19" ht="16.5" customHeight="1" x14ac:dyDescent="0.15">
      <c r="B129" s="97">
        <v>95</v>
      </c>
      <c r="C129" s="98"/>
      <c r="D129" s="99"/>
      <c r="E129" s="99"/>
      <c r="F129" s="100"/>
      <c r="G129" s="99" t="s">
        <v>468</v>
      </c>
      <c r="H129" s="101"/>
      <c r="I129" s="95"/>
      <c r="J129" s="99" t="s">
        <v>468</v>
      </c>
      <c r="K129" s="95"/>
      <c r="L129" s="95"/>
      <c r="M129" s="96"/>
      <c r="N129" s="104"/>
      <c r="Q129" s="92">
        <f t="shared" si="6"/>
        <v>0</v>
      </c>
      <c r="R129" s="92">
        <f t="shared" si="7"/>
        <v>0</v>
      </c>
      <c r="S129" s="92" t="e">
        <f t="shared" si="8"/>
        <v>#DIV/0!</v>
      </c>
    </row>
    <row r="130" spans="2:19" ht="16.5" customHeight="1" x14ac:dyDescent="0.15">
      <c r="B130" s="97">
        <v>96</v>
      </c>
      <c r="C130" s="98"/>
      <c r="D130" s="99"/>
      <c r="E130" s="99"/>
      <c r="F130" s="100"/>
      <c r="G130" s="99" t="s">
        <v>468</v>
      </c>
      <c r="H130" s="101"/>
      <c r="I130" s="95"/>
      <c r="J130" s="99" t="s">
        <v>468</v>
      </c>
      <c r="K130" s="95"/>
      <c r="L130" s="95"/>
      <c r="M130" s="96"/>
      <c r="N130" s="104"/>
      <c r="Q130" s="92">
        <f t="shared" si="6"/>
        <v>0</v>
      </c>
      <c r="R130" s="92">
        <f t="shared" si="7"/>
        <v>0</v>
      </c>
      <c r="S130" s="92" t="e">
        <f t="shared" si="8"/>
        <v>#DIV/0!</v>
      </c>
    </row>
    <row r="131" spans="2:19" ht="16.5" customHeight="1" x14ac:dyDescent="0.15">
      <c r="B131" s="97">
        <v>97</v>
      </c>
      <c r="C131" s="98"/>
      <c r="D131" s="99"/>
      <c r="E131" s="99"/>
      <c r="F131" s="100"/>
      <c r="G131" s="99" t="s">
        <v>468</v>
      </c>
      <c r="H131" s="101"/>
      <c r="I131" s="95"/>
      <c r="J131" s="99" t="s">
        <v>468</v>
      </c>
      <c r="K131" s="95"/>
      <c r="L131" s="95"/>
      <c r="M131" s="96"/>
      <c r="N131" s="104"/>
      <c r="Q131" s="92">
        <f t="shared" si="6"/>
        <v>0</v>
      </c>
      <c r="R131" s="92">
        <f t="shared" si="7"/>
        <v>0</v>
      </c>
      <c r="S131" s="92" t="e">
        <f t="shared" si="8"/>
        <v>#DIV/0!</v>
      </c>
    </row>
    <row r="132" spans="2:19" ht="16.5" customHeight="1" x14ac:dyDescent="0.15">
      <c r="B132" s="97">
        <v>98</v>
      </c>
      <c r="C132" s="98"/>
      <c r="D132" s="99"/>
      <c r="E132" s="99"/>
      <c r="F132" s="100"/>
      <c r="G132" s="99" t="s">
        <v>468</v>
      </c>
      <c r="H132" s="101"/>
      <c r="I132" s="95"/>
      <c r="J132" s="99" t="s">
        <v>468</v>
      </c>
      <c r="K132" s="95"/>
      <c r="L132" s="95"/>
      <c r="M132" s="96"/>
      <c r="N132" s="104"/>
      <c r="Q132" s="92">
        <f t="shared" si="6"/>
        <v>0</v>
      </c>
      <c r="R132" s="92">
        <f t="shared" si="7"/>
        <v>0</v>
      </c>
      <c r="S132" s="92" t="e">
        <f t="shared" si="8"/>
        <v>#DIV/0!</v>
      </c>
    </row>
    <row r="133" spans="2:19" ht="16.5" customHeight="1" x14ac:dyDescent="0.15">
      <c r="B133" s="97">
        <v>99</v>
      </c>
      <c r="C133" s="98"/>
      <c r="D133" s="99"/>
      <c r="E133" s="99"/>
      <c r="F133" s="100"/>
      <c r="G133" s="99" t="s">
        <v>468</v>
      </c>
      <c r="H133" s="101"/>
      <c r="I133" s="95"/>
      <c r="J133" s="99" t="s">
        <v>468</v>
      </c>
      <c r="K133" s="95"/>
      <c r="L133" s="95"/>
      <c r="M133" s="96"/>
      <c r="N133" s="104"/>
      <c r="Q133" s="92">
        <f t="shared" si="6"/>
        <v>0</v>
      </c>
      <c r="R133" s="92">
        <f t="shared" si="7"/>
        <v>0</v>
      </c>
      <c r="S133" s="92" t="e">
        <f t="shared" si="8"/>
        <v>#DIV/0!</v>
      </c>
    </row>
    <row r="134" spans="2:19" ht="16.5" customHeight="1" x14ac:dyDescent="0.15">
      <c r="B134" s="97">
        <v>100</v>
      </c>
      <c r="C134" s="98"/>
      <c r="D134" s="99"/>
      <c r="E134" s="99"/>
      <c r="F134" s="100"/>
      <c r="G134" s="99" t="s">
        <v>468</v>
      </c>
      <c r="H134" s="101"/>
      <c r="I134" s="95"/>
      <c r="J134" s="99" t="s">
        <v>468</v>
      </c>
      <c r="K134" s="95"/>
      <c r="L134" s="95"/>
      <c r="M134" s="96"/>
      <c r="N134" s="104"/>
      <c r="Q134" s="92">
        <f t="shared" si="6"/>
        <v>0</v>
      </c>
      <c r="R134" s="92">
        <f t="shared" si="7"/>
        <v>0</v>
      </c>
      <c r="S134" s="92" t="e">
        <f t="shared" si="8"/>
        <v>#DIV/0!</v>
      </c>
    </row>
    <row r="135" spans="2:19" ht="16.5" customHeight="1" x14ac:dyDescent="0.15">
      <c r="B135" s="97">
        <v>101</v>
      </c>
      <c r="C135" s="98"/>
      <c r="D135" s="99"/>
      <c r="E135" s="99"/>
      <c r="F135" s="100"/>
      <c r="G135" s="99" t="s">
        <v>468</v>
      </c>
      <c r="H135" s="101"/>
      <c r="I135" s="95"/>
      <c r="J135" s="99" t="s">
        <v>468</v>
      </c>
      <c r="K135" s="95"/>
      <c r="L135" s="95"/>
      <c r="M135" s="96"/>
      <c r="N135" s="104"/>
      <c r="Q135" s="92">
        <f t="shared" si="6"/>
        <v>0</v>
      </c>
      <c r="R135" s="92">
        <f t="shared" si="7"/>
        <v>0</v>
      </c>
      <c r="S135" s="92" t="e">
        <f t="shared" si="8"/>
        <v>#DIV/0!</v>
      </c>
    </row>
    <row r="136" spans="2:19" ht="16.5" customHeight="1" x14ac:dyDescent="0.15">
      <c r="B136" s="97">
        <v>102</v>
      </c>
      <c r="C136" s="98"/>
      <c r="D136" s="99"/>
      <c r="E136" s="99"/>
      <c r="F136" s="100"/>
      <c r="G136" s="99" t="s">
        <v>468</v>
      </c>
      <c r="H136" s="101"/>
      <c r="I136" s="95"/>
      <c r="J136" s="99" t="s">
        <v>468</v>
      </c>
      <c r="K136" s="95"/>
      <c r="L136" s="95"/>
      <c r="M136" s="96"/>
      <c r="N136" s="104"/>
      <c r="Q136" s="92">
        <f t="shared" si="6"/>
        <v>0</v>
      </c>
      <c r="R136" s="92">
        <f t="shared" si="7"/>
        <v>0</v>
      </c>
      <c r="S136" s="92" t="e">
        <f t="shared" si="8"/>
        <v>#DIV/0!</v>
      </c>
    </row>
    <row r="137" spans="2:19" ht="16.5" customHeight="1" x14ac:dyDescent="0.15">
      <c r="B137" s="97">
        <v>103</v>
      </c>
      <c r="C137" s="98"/>
      <c r="D137" s="99"/>
      <c r="E137" s="99"/>
      <c r="F137" s="100"/>
      <c r="G137" s="99" t="s">
        <v>468</v>
      </c>
      <c r="H137" s="101"/>
      <c r="I137" s="95"/>
      <c r="J137" s="99" t="s">
        <v>468</v>
      </c>
      <c r="K137" s="95"/>
      <c r="L137" s="95"/>
      <c r="M137" s="96"/>
      <c r="N137" s="104"/>
      <c r="Q137" s="92">
        <f t="shared" si="6"/>
        <v>0</v>
      </c>
      <c r="R137" s="92">
        <f t="shared" si="7"/>
        <v>0</v>
      </c>
      <c r="S137" s="92" t="e">
        <f t="shared" si="8"/>
        <v>#DIV/0!</v>
      </c>
    </row>
    <row r="138" spans="2:19" ht="16.5" customHeight="1" x14ac:dyDescent="0.15">
      <c r="B138" s="97">
        <v>104</v>
      </c>
      <c r="C138" s="98"/>
      <c r="D138" s="99"/>
      <c r="E138" s="99"/>
      <c r="F138" s="100"/>
      <c r="G138" s="99" t="s">
        <v>468</v>
      </c>
      <c r="H138" s="101"/>
      <c r="I138" s="95"/>
      <c r="J138" s="99" t="s">
        <v>468</v>
      </c>
      <c r="K138" s="95"/>
      <c r="L138" s="95"/>
      <c r="M138" s="96"/>
      <c r="N138" s="104"/>
      <c r="Q138" s="92">
        <f t="shared" si="6"/>
        <v>0</v>
      </c>
      <c r="R138" s="92">
        <f t="shared" si="7"/>
        <v>0</v>
      </c>
      <c r="S138" s="92" t="e">
        <f t="shared" si="8"/>
        <v>#DIV/0!</v>
      </c>
    </row>
    <row r="139" spans="2:19" ht="16.5" customHeight="1" x14ac:dyDescent="0.15">
      <c r="B139" s="97">
        <v>105</v>
      </c>
      <c r="C139" s="98"/>
      <c r="D139" s="99"/>
      <c r="E139" s="99"/>
      <c r="F139" s="100"/>
      <c r="G139" s="99" t="s">
        <v>468</v>
      </c>
      <c r="H139" s="101"/>
      <c r="I139" s="95"/>
      <c r="J139" s="99" t="s">
        <v>468</v>
      </c>
      <c r="K139" s="95"/>
      <c r="L139" s="95"/>
      <c r="M139" s="96"/>
      <c r="N139" s="104"/>
      <c r="Q139" s="92">
        <f t="shared" si="6"/>
        <v>0</v>
      </c>
      <c r="R139" s="92">
        <f t="shared" si="7"/>
        <v>0</v>
      </c>
      <c r="S139" s="92" t="e">
        <f t="shared" si="8"/>
        <v>#DIV/0!</v>
      </c>
    </row>
    <row r="140" spans="2:19" ht="16.5" customHeight="1" x14ac:dyDescent="0.15">
      <c r="O140" s="91"/>
      <c r="P140" s="92">
        <v>3</v>
      </c>
    </row>
    <row r="142" spans="2:19" ht="16.5" customHeight="1" x14ac:dyDescent="0.15">
      <c r="B142" s="178" t="s">
        <v>442</v>
      </c>
      <c r="C142" s="178"/>
      <c r="D142" s="178"/>
      <c r="E142" s="178"/>
      <c r="F142" s="178"/>
      <c r="G142" s="178"/>
      <c r="H142" s="178"/>
      <c r="I142" s="178"/>
      <c r="J142" s="178"/>
      <c r="K142" s="178"/>
      <c r="L142" s="178"/>
      <c r="M142" s="178"/>
      <c r="N142" s="178"/>
    </row>
    <row r="143" spans="2:19" ht="16.5" customHeight="1" x14ac:dyDescent="0.15">
      <c r="B143" s="179" t="s">
        <v>443</v>
      </c>
      <c r="C143" s="180"/>
      <c r="D143" s="180"/>
      <c r="E143" s="180"/>
      <c r="F143" s="180"/>
      <c r="G143" s="180"/>
      <c r="H143" s="180"/>
      <c r="I143" s="180"/>
      <c r="J143" s="180"/>
      <c r="K143" s="180"/>
      <c r="L143" s="180"/>
      <c r="M143" s="180"/>
      <c r="N143" s="180"/>
    </row>
    <row r="144" spans="2:19" ht="16.5" customHeight="1" x14ac:dyDescent="0.15">
      <c r="B144" s="180"/>
      <c r="C144" s="180"/>
      <c r="D144" s="180"/>
      <c r="E144" s="180"/>
      <c r="F144" s="180"/>
      <c r="G144" s="180"/>
      <c r="H144" s="180"/>
      <c r="I144" s="180"/>
      <c r="J144" s="180"/>
      <c r="K144" s="180"/>
      <c r="L144" s="180"/>
      <c r="M144" s="180"/>
      <c r="N144" s="180"/>
    </row>
    <row r="146" spans="2:19" ht="16.5" customHeight="1" x14ac:dyDescent="0.15">
      <c r="B146" s="175" t="s">
        <v>444</v>
      </c>
      <c r="C146" s="181" t="s">
        <v>445</v>
      </c>
      <c r="D146" s="182" t="s">
        <v>446</v>
      </c>
      <c r="E146" s="182" t="s">
        <v>447</v>
      </c>
      <c r="F146" s="184" t="s">
        <v>448</v>
      </c>
      <c r="G146" s="171" t="s">
        <v>449</v>
      </c>
      <c r="H146" s="171"/>
      <c r="I146" s="171"/>
      <c r="J146" s="171"/>
      <c r="K146" s="171"/>
      <c r="L146" s="171"/>
      <c r="M146" s="171"/>
      <c r="N146" s="171"/>
    </row>
    <row r="147" spans="2:19" ht="16.5" customHeight="1" x14ac:dyDescent="0.15">
      <c r="B147" s="175"/>
      <c r="C147" s="181"/>
      <c r="D147" s="182"/>
      <c r="E147" s="182"/>
      <c r="F147" s="185"/>
      <c r="G147" s="170" t="s">
        <v>450</v>
      </c>
      <c r="H147" s="170"/>
      <c r="I147" s="170"/>
      <c r="J147" s="171" t="s">
        <v>451</v>
      </c>
      <c r="K147" s="171"/>
      <c r="L147" s="171"/>
      <c r="M147" s="171"/>
      <c r="N147" s="171"/>
    </row>
    <row r="148" spans="2:19" ht="16.5" customHeight="1" x14ac:dyDescent="0.15">
      <c r="B148" s="175"/>
      <c r="C148" s="181"/>
      <c r="D148" s="182"/>
      <c r="E148" s="182"/>
      <c r="F148" s="185"/>
      <c r="G148" s="170"/>
      <c r="H148" s="170"/>
      <c r="I148" s="170"/>
      <c r="J148" s="171"/>
      <c r="K148" s="171"/>
      <c r="L148" s="171"/>
      <c r="M148" s="171"/>
      <c r="N148" s="171"/>
    </row>
    <row r="149" spans="2:19" ht="16.5" customHeight="1" x14ac:dyDescent="0.15">
      <c r="B149" s="175"/>
      <c r="C149" s="181"/>
      <c r="D149" s="182"/>
      <c r="E149" s="182"/>
      <c r="F149" s="185"/>
      <c r="G149" s="172" t="s">
        <v>452</v>
      </c>
      <c r="H149" s="175" t="s">
        <v>453</v>
      </c>
      <c r="I149" s="175" t="s">
        <v>454</v>
      </c>
      <c r="J149" s="172" t="s">
        <v>452</v>
      </c>
      <c r="K149" s="172" t="s">
        <v>455</v>
      </c>
      <c r="L149" s="177" t="s">
        <v>456</v>
      </c>
      <c r="M149" s="172" t="s">
        <v>457</v>
      </c>
      <c r="N149" s="176" t="s">
        <v>458</v>
      </c>
    </row>
    <row r="150" spans="2:19" ht="16.5" customHeight="1" x14ac:dyDescent="0.15">
      <c r="B150" s="175"/>
      <c r="C150" s="181"/>
      <c r="D150" s="183"/>
      <c r="E150" s="183"/>
      <c r="F150" s="185"/>
      <c r="G150" s="173"/>
      <c r="H150" s="176"/>
      <c r="I150" s="176"/>
      <c r="J150" s="173"/>
      <c r="K150" s="173"/>
      <c r="L150" s="173"/>
      <c r="M150" s="173"/>
      <c r="N150" s="186"/>
    </row>
    <row r="151" spans="2:19" ht="16.5" customHeight="1" x14ac:dyDescent="0.15">
      <c r="B151" s="175"/>
      <c r="C151" s="181"/>
      <c r="D151" s="103"/>
      <c r="E151" s="102" t="s">
        <v>459</v>
      </c>
      <c r="F151" s="102" t="s">
        <v>460</v>
      </c>
      <c r="G151" s="174"/>
      <c r="H151" s="102" t="s">
        <v>461</v>
      </c>
      <c r="I151" s="102" t="s">
        <v>462</v>
      </c>
      <c r="J151" s="174"/>
      <c r="K151" s="102" t="s">
        <v>463</v>
      </c>
      <c r="L151" s="102" t="s">
        <v>464</v>
      </c>
      <c r="M151" s="102" t="s">
        <v>465</v>
      </c>
      <c r="N151" s="187"/>
    </row>
    <row r="152" spans="2:19" ht="16.5" customHeight="1" x14ac:dyDescent="0.15">
      <c r="B152" s="97">
        <v>106</v>
      </c>
      <c r="C152" s="98"/>
      <c r="D152" s="99"/>
      <c r="E152" s="99"/>
      <c r="F152" s="100"/>
      <c r="G152" s="99" t="s">
        <v>468</v>
      </c>
      <c r="H152" s="101"/>
      <c r="I152" s="95"/>
      <c r="J152" s="99" t="s">
        <v>468</v>
      </c>
      <c r="K152" s="95"/>
      <c r="L152" s="95"/>
      <c r="M152" s="96"/>
      <c r="N152" s="104"/>
      <c r="Q152" s="92">
        <f t="shared" ref="Q152:Q186" si="9">K152-M152/1000</f>
        <v>0</v>
      </c>
      <c r="R152" s="92">
        <f t="shared" ref="R152:R186" si="10">L152-M152/1000</f>
        <v>0</v>
      </c>
      <c r="S152" s="92" t="e">
        <f>ROUNDUP(Q152/R152,2)</f>
        <v>#DIV/0!</v>
      </c>
    </row>
    <row r="153" spans="2:19" ht="16.5" customHeight="1" x14ac:dyDescent="0.15">
      <c r="B153" s="97">
        <v>107</v>
      </c>
      <c r="C153" s="98"/>
      <c r="D153" s="99"/>
      <c r="E153" s="99"/>
      <c r="F153" s="100"/>
      <c r="G153" s="99" t="s">
        <v>468</v>
      </c>
      <c r="H153" s="101"/>
      <c r="I153" s="95"/>
      <c r="J153" s="99" t="s">
        <v>468</v>
      </c>
      <c r="K153" s="95"/>
      <c r="L153" s="95"/>
      <c r="M153" s="96"/>
      <c r="N153" s="104"/>
      <c r="Q153" s="92">
        <f t="shared" si="9"/>
        <v>0</v>
      </c>
      <c r="R153" s="92">
        <f t="shared" si="10"/>
        <v>0</v>
      </c>
      <c r="S153" s="92" t="e">
        <f t="shared" ref="S153:S186" si="11">ROUNDUP(Q153/R153,2)</f>
        <v>#DIV/0!</v>
      </c>
    </row>
    <row r="154" spans="2:19" ht="16.5" customHeight="1" x14ac:dyDescent="0.15">
      <c r="B154" s="97">
        <v>108</v>
      </c>
      <c r="C154" s="98"/>
      <c r="D154" s="99"/>
      <c r="E154" s="99"/>
      <c r="F154" s="100"/>
      <c r="G154" s="99" t="s">
        <v>468</v>
      </c>
      <c r="H154" s="101"/>
      <c r="I154" s="95"/>
      <c r="J154" s="99" t="s">
        <v>468</v>
      </c>
      <c r="K154" s="95"/>
      <c r="L154" s="95"/>
      <c r="M154" s="96"/>
      <c r="N154" s="104"/>
      <c r="Q154" s="92">
        <f t="shared" si="9"/>
        <v>0</v>
      </c>
      <c r="R154" s="92">
        <f t="shared" si="10"/>
        <v>0</v>
      </c>
      <c r="S154" s="92" t="e">
        <f t="shared" si="11"/>
        <v>#DIV/0!</v>
      </c>
    </row>
    <row r="155" spans="2:19" ht="16.5" customHeight="1" x14ac:dyDescent="0.15">
      <c r="B155" s="97">
        <v>109</v>
      </c>
      <c r="C155" s="98"/>
      <c r="D155" s="99"/>
      <c r="E155" s="99"/>
      <c r="F155" s="100"/>
      <c r="G155" s="99" t="s">
        <v>468</v>
      </c>
      <c r="H155" s="101"/>
      <c r="I155" s="95"/>
      <c r="J155" s="99" t="s">
        <v>468</v>
      </c>
      <c r="K155" s="95"/>
      <c r="L155" s="95"/>
      <c r="M155" s="96"/>
      <c r="N155" s="104"/>
      <c r="Q155" s="92">
        <f t="shared" si="9"/>
        <v>0</v>
      </c>
      <c r="R155" s="92">
        <f t="shared" si="10"/>
        <v>0</v>
      </c>
      <c r="S155" s="92" t="e">
        <f t="shared" si="11"/>
        <v>#DIV/0!</v>
      </c>
    </row>
    <row r="156" spans="2:19" ht="16.5" customHeight="1" x14ac:dyDescent="0.15">
      <c r="B156" s="97">
        <v>110</v>
      </c>
      <c r="C156" s="98"/>
      <c r="D156" s="99"/>
      <c r="E156" s="99"/>
      <c r="F156" s="100"/>
      <c r="G156" s="99" t="s">
        <v>468</v>
      </c>
      <c r="H156" s="101"/>
      <c r="I156" s="95"/>
      <c r="J156" s="99" t="s">
        <v>468</v>
      </c>
      <c r="K156" s="95"/>
      <c r="L156" s="95"/>
      <c r="M156" s="96"/>
      <c r="N156" s="104"/>
      <c r="Q156" s="92">
        <f t="shared" si="9"/>
        <v>0</v>
      </c>
      <c r="R156" s="92">
        <f t="shared" si="10"/>
        <v>0</v>
      </c>
      <c r="S156" s="92" t="e">
        <f t="shared" si="11"/>
        <v>#DIV/0!</v>
      </c>
    </row>
    <row r="157" spans="2:19" ht="16.5" customHeight="1" x14ac:dyDescent="0.15">
      <c r="B157" s="97">
        <v>111</v>
      </c>
      <c r="C157" s="98"/>
      <c r="D157" s="99"/>
      <c r="E157" s="99"/>
      <c r="F157" s="100"/>
      <c r="G157" s="99" t="s">
        <v>468</v>
      </c>
      <c r="H157" s="101"/>
      <c r="I157" s="95"/>
      <c r="J157" s="99" t="s">
        <v>468</v>
      </c>
      <c r="K157" s="95"/>
      <c r="L157" s="95"/>
      <c r="M157" s="96"/>
      <c r="N157" s="104"/>
      <c r="Q157" s="92">
        <f t="shared" si="9"/>
        <v>0</v>
      </c>
      <c r="R157" s="92">
        <f t="shared" si="10"/>
        <v>0</v>
      </c>
      <c r="S157" s="92" t="e">
        <f t="shared" si="11"/>
        <v>#DIV/0!</v>
      </c>
    </row>
    <row r="158" spans="2:19" ht="16.5" customHeight="1" x14ac:dyDescent="0.15">
      <c r="B158" s="97">
        <v>112</v>
      </c>
      <c r="C158" s="98"/>
      <c r="D158" s="99"/>
      <c r="E158" s="99"/>
      <c r="F158" s="100"/>
      <c r="G158" s="99" t="s">
        <v>468</v>
      </c>
      <c r="H158" s="101"/>
      <c r="I158" s="95"/>
      <c r="J158" s="99" t="s">
        <v>468</v>
      </c>
      <c r="K158" s="95"/>
      <c r="L158" s="95"/>
      <c r="M158" s="96"/>
      <c r="N158" s="104"/>
      <c r="Q158" s="92">
        <f t="shared" si="9"/>
        <v>0</v>
      </c>
      <c r="R158" s="92">
        <f t="shared" si="10"/>
        <v>0</v>
      </c>
      <c r="S158" s="92" t="e">
        <f t="shared" si="11"/>
        <v>#DIV/0!</v>
      </c>
    </row>
    <row r="159" spans="2:19" ht="16.5" customHeight="1" x14ac:dyDescent="0.15">
      <c r="B159" s="97">
        <v>113</v>
      </c>
      <c r="C159" s="98"/>
      <c r="D159" s="99"/>
      <c r="E159" s="99"/>
      <c r="F159" s="100"/>
      <c r="G159" s="99" t="s">
        <v>468</v>
      </c>
      <c r="H159" s="101"/>
      <c r="I159" s="95"/>
      <c r="J159" s="99" t="s">
        <v>468</v>
      </c>
      <c r="K159" s="95"/>
      <c r="L159" s="95"/>
      <c r="M159" s="96"/>
      <c r="N159" s="104"/>
      <c r="Q159" s="92">
        <f t="shared" si="9"/>
        <v>0</v>
      </c>
      <c r="R159" s="92">
        <f t="shared" si="10"/>
        <v>0</v>
      </c>
      <c r="S159" s="92" t="e">
        <f t="shared" si="11"/>
        <v>#DIV/0!</v>
      </c>
    </row>
    <row r="160" spans="2:19" ht="16.5" customHeight="1" x14ac:dyDescent="0.15">
      <c r="B160" s="97">
        <v>114</v>
      </c>
      <c r="C160" s="98"/>
      <c r="D160" s="99"/>
      <c r="E160" s="99"/>
      <c r="F160" s="100"/>
      <c r="G160" s="99" t="s">
        <v>468</v>
      </c>
      <c r="H160" s="101"/>
      <c r="I160" s="95"/>
      <c r="J160" s="99" t="s">
        <v>468</v>
      </c>
      <c r="K160" s="95"/>
      <c r="L160" s="95"/>
      <c r="M160" s="96"/>
      <c r="N160" s="104"/>
      <c r="Q160" s="92">
        <f t="shared" si="9"/>
        <v>0</v>
      </c>
      <c r="R160" s="92">
        <f t="shared" si="10"/>
        <v>0</v>
      </c>
      <c r="S160" s="92" t="e">
        <f t="shared" si="11"/>
        <v>#DIV/0!</v>
      </c>
    </row>
    <row r="161" spans="2:19" ht="16.5" customHeight="1" x14ac:dyDescent="0.15">
      <c r="B161" s="97">
        <v>115</v>
      </c>
      <c r="C161" s="98"/>
      <c r="D161" s="99"/>
      <c r="E161" s="99"/>
      <c r="F161" s="100"/>
      <c r="G161" s="99" t="s">
        <v>468</v>
      </c>
      <c r="H161" s="101"/>
      <c r="I161" s="95"/>
      <c r="J161" s="99" t="s">
        <v>468</v>
      </c>
      <c r="K161" s="95"/>
      <c r="L161" s="95"/>
      <c r="M161" s="96"/>
      <c r="N161" s="104"/>
      <c r="Q161" s="92">
        <f t="shared" si="9"/>
        <v>0</v>
      </c>
      <c r="R161" s="92">
        <f t="shared" si="10"/>
        <v>0</v>
      </c>
      <c r="S161" s="92" t="e">
        <f t="shared" si="11"/>
        <v>#DIV/0!</v>
      </c>
    </row>
    <row r="162" spans="2:19" ht="16.5" customHeight="1" x14ac:dyDescent="0.15">
      <c r="B162" s="97">
        <v>116</v>
      </c>
      <c r="C162" s="98"/>
      <c r="D162" s="99"/>
      <c r="E162" s="99"/>
      <c r="F162" s="100"/>
      <c r="G162" s="99" t="s">
        <v>468</v>
      </c>
      <c r="H162" s="101"/>
      <c r="I162" s="95"/>
      <c r="J162" s="99" t="s">
        <v>468</v>
      </c>
      <c r="K162" s="95"/>
      <c r="L162" s="95"/>
      <c r="M162" s="96"/>
      <c r="N162" s="104"/>
      <c r="Q162" s="92">
        <f t="shared" si="9"/>
        <v>0</v>
      </c>
      <c r="R162" s="92">
        <f t="shared" si="10"/>
        <v>0</v>
      </c>
      <c r="S162" s="92" t="e">
        <f t="shared" si="11"/>
        <v>#DIV/0!</v>
      </c>
    </row>
    <row r="163" spans="2:19" ht="16.5" customHeight="1" x14ac:dyDescent="0.15">
      <c r="B163" s="97">
        <v>117</v>
      </c>
      <c r="C163" s="98"/>
      <c r="D163" s="99"/>
      <c r="E163" s="99"/>
      <c r="F163" s="100"/>
      <c r="G163" s="99" t="s">
        <v>468</v>
      </c>
      <c r="H163" s="101"/>
      <c r="I163" s="95"/>
      <c r="J163" s="99" t="s">
        <v>468</v>
      </c>
      <c r="K163" s="95"/>
      <c r="L163" s="95"/>
      <c r="M163" s="96"/>
      <c r="N163" s="104"/>
      <c r="Q163" s="92">
        <f t="shared" si="9"/>
        <v>0</v>
      </c>
      <c r="R163" s="92">
        <f t="shared" si="10"/>
        <v>0</v>
      </c>
      <c r="S163" s="92" t="e">
        <f t="shared" si="11"/>
        <v>#DIV/0!</v>
      </c>
    </row>
    <row r="164" spans="2:19" ht="16.5" customHeight="1" x14ac:dyDescent="0.15">
      <c r="B164" s="97">
        <v>118</v>
      </c>
      <c r="C164" s="98"/>
      <c r="D164" s="99"/>
      <c r="E164" s="99"/>
      <c r="F164" s="100"/>
      <c r="G164" s="99" t="s">
        <v>468</v>
      </c>
      <c r="H164" s="101"/>
      <c r="I164" s="95"/>
      <c r="J164" s="99" t="s">
        <v>468</v>
      </c>
      <c r="K164" s="95"/>
      <c r="L164" s="95"/>
      <c r="M164" s="96"/>
      <c r="N164" s="104"/>
      <c r="Q164" s="92">
        <f t="shared" si="9"/>
        <v>0</v>
      </c>
      <c r="R164" s="92">
        <f t="shared" si="10"/>
        <v>0</v>
      </c>
      <c r="S164" s="92" t="e">
        <f t="shared" si="11"/>
        <v>#DIV/0!</v>
      </c>
    </row>
    <row r="165" spans="2:19" ht="16.5" customHeight="1" x14ac:dyDescent="0.15">
      <c r="B165" s="97">
        <v>119</v>
      </c>
      <c r="C165" s="98"/>
      <c r="D165" s="99"/>
      <c r="E165" s="99"/>
      <c r="F165" s="100"/>
      <c r="G165" s="99" t="s">
        <v>468</v>
      </c>
      <c r="H165" s="101"/>
      <c r="I165" s="95"/>
      <c r="J165" s="99" t="s">
        <v>468</v>
      </c>
      <c r="K165" s="95"/>
      <c r="L165" s="95"/>
      <c r="M165" s="96"/>
      <c r="N165" s="104"/>
      <c r="Q165" s="92">
        <f t="shared" si="9"/>
        <v>0</v>
      </c>
      <c r="R165" s="92">
        <f t="shared" si="10"/>
        <v>0</v>
      </c>
      <c r="S165" s="92" t="e">
        <f t="shared" si="11"/>
        <v>#DIV/0!</v>
      </c>
    </row>
    <row r="166" spans="2:19" ht="16.5" customHeight="1" x14ac:dyDescent="0.15">
      <c r="B166" s="97">
        <v>120</v>
      </c>
      <c r="C166" s="98"/>
      <c r="D166" s="99"/>
      <c r="E166" s="99"/>
      <c r="F166" s="100"/>
      <c r="G166" s="99" t="s">
        <v>468</v>
      </c>
      <c r="H166" s="101"/>
      <c r="I166" s="95"/>
      <c r="J166" s="99" t="s">
        <v>468</v>
      </c>
      <c r="K166" s="95"/>
      <c r="L166" s="95"/>
      <c r="M166" s="96"/>
      <c r="N166" s="104"/>
      <c r="Q166" s="92">
        <f t="shared" si="9"/>
        <v>0</v>
      </c>
      <c r="R166" s="92">
        <f t="shared" si="10"/>
        <v>0</v>
      </c>
      <c r="S166" s="92" t="e">
        <f t="shared" si="11"/>
        <v>#DIV/0!</v>
      </c>
    </row>
    <row r="167" spans="2:19" ht="16.5" customHeight="1" x14ac:dyDescent="0.15">
      <c r="B167" s="97">
        <v>121</v>
      </c>
      <c r="C167" s="98"/>
      <c r="D167" s="99"/>
      <c r="E167" s="99"/>
      <c r="F167" s="100"/>
      <c r="G167" s="99" t="s">
        <v>468</v>
      </c>
      <c r="H167" s="101"/>
      <c r="I167" s="95"/>
      <c r="J167" s="99" t="s">
        <v>468</v>
      </c>
      <c r="K167" s="95"/>
      <c r="L167" s="95"/>
      <c r="M167" s="96"/>
      <c r="N167" s="104"/>
      <c r="Q167" s="92">
        <f t="shared" si="9"/>
        <v>0</v>
      </c>
      <c r="R167" s="92">
        <f t="shared" si="10"/>
        <v>0</v>
      </c>
      <c r="S167" s="92" t="e">
        <f t="shared" si="11"/>
        <v>#DIV/0!</v>
      </c>
    </row>
    <row r="168" spans="2:19" ht="16.5" customHeight="1" x14ac:dyDescent="0.15">
      <c r="B168" s="97">
        <v>122</v>
      </c>
      <c r="C168" s="98"/>
      <c r="D168" s="99"/>
      <c r="E168" s="99"/>
      <c r="F168" s="100"/>
      <c r="G168" s="99" t="s">
        <v>468</v>
      </c>
      <c r="H168" s="101"/>
      <c r="I168" s="95"/>
      <c r="J168" s="99" t="s">
        <v>468</v>
      </c>
      <c r="K168" s="95"/>
      <c r="L168" s="95"/>
      <c r="M168" s="96"/>
      <c r="N168" s="104"/>
      <c r="Q168" s="92">
        <f t="shared" si="9"/>
        <v>0</v>
      </c>
      <c r="R168" s="92">
        <f t="shared" si="10"/>
        <v>0</v>
      </c>
      <c r="S168" s="92" t="e">
        <f t="shared" si="11"/>
        <v>#DIV/0!</v>
      </c>
    </row>
    <row r="169" spans="2:19" ht="16.5" customHeight="1" x14ac:dyDescent="0.15">
      <c r="B169" s="97">
        <v>123</v>
      </c>
      <c r="C169" s="98"/>
      <c r="D169" s="99"/>
      <c r="E169" s="99"/>
      <c r="F169" s="100"/>
      <c r="G169" s="99" t="s">
        <v>468</v>
      </c>
      <c r="H169" s="101"/>
      <c r="I169" s="95"/>
      <c r="J169" s="99" t="s">
        <v>468</v>
      </c>
      <c r="K169" s="95"/>
      <c r="L169" s="95"/>
      <c r="M169" s="96"/>
      <c r="N169" s="104"/>
      <c r="Q169" s="92">
        <f t="shared" si="9"/>
        <v>0</v>
      </c>
      <c r="R169" s="92">
        <f t="shared" si="10"/>
        <v>0</v>
      </c>
      <c r="S169" s="92" t="e">
        <f t="shared" si="11"/>
        <v>#DIV/0!</v>
      </c>
    </row>
    <row r="170" spans="2:19" ht="16.5" customHeight="1" x14ac:dyDescent="0.15">
      <c r="B170" s="97">
        <v>124</v>
      </c>
      <c r="C170" s="98"/>
      <c r="D170" s="99"/>
      <c r="E170" s="99"/>
      <c r="F170" s="100"/>
      <c r="G170" s="99" t="s">
        <v>468</v>
      </c>
      <c r="H170" s="101"/>
      <c r="I170" s="95"/>
      <c r="J170" s="99" t="s">
        <v>468</v>
      </c>
      <c r="K170" s="95"/>
      <c r="L170" s="95"/>
      <c r="M170" s="96"/>
      <c r="N170" s="104"/>
      <c r="Q170" s="92">
        <f t="shared" si="9"/>
        <v>0</v>
      </c>
      <c r="R170" s="92">
        <f t="shared" si="10"/>
        <v>0</v>
      </c>
      <c r="S170" s="92" t="e">
        <f t="shared" si="11"/>
        <v>#DIV/0!</v>
      </c>
    </row>
    <row r="171" spans="2:19" ht="16.5" customHeight="1" x14ac:dyDescent="0.15">
      <c r="B171" s="97">
        <v>125</v>
      </c>
      <c r="C171" s="98"/>
      <c r="D171" s="99"/>
      <c r="E171" s="99"/>
      <c r="F171" s="100"/>
      <c r="G171" s="99" t="s">
        <v>468</v>
      </c>
      <c r="H171" s="101"/>
      <c r="I171" s="95"/>
      <c r="J171" s="99" t="s">
        <v>468</v>
      </c>
      <c r="K171" s="95"/>
      <c r="L171" s="95"/>
      <c r="M171" s="96"/>
      <c r="N171" s="104"/>
      <c r="Q171" s="92">
        <f t="shared" si="9"/>
        <v>0</v>
      </c>
      <c r="R171" s="92">
        <f t="shared" si="10"/>
        <v>0</v>
      </c>
      <c r="S171" s="92" t="e">
        <f t="shared" si="11"/>
        <v>#DIV/0!</v>
      </c>
    </row>
    <row r="172" spans="2:19" ht="16.5" customHeight="1" x14ac:dyDescent="0.15">
      <c r="B172" s="97">
        <v>126</v>
      </c>
      <c r="C172" s="98"/>
      <c r="D172" s="99"/>
      <c r="E172" s="99"/>
      <c r="F172" s="100"/>
      <c r="G172" s="99" t="s">
        <v>468</v>
      </c>
      <c r="H172" s="101"/>
      <c r="I172" s="95"/>
      <c r="J172" s="99" t="s">
        <v>468</v>
      </c>
      <c r="K172" s="95"/>
      <c r="L172" s="95"/>
      <c r="M172" s="96"/>
      <c r="N172" s="104"/>
      <c r="Q172" s="92">
        <f t="shared" si="9"/>
        <v>0</v>
      </c>
      <c r="R172" s="92">
        <f t="shared" si="10"/>
        <v>0</v>
      </c>
      <c r="S172" s="92" t="e">
        <f t="shared" si="11"/>
        <v>#DIV/0!</v>
      </c>
    </row>
    <row r="173" spans="2:19" ht="16.5" customHeight="1" x14ac:dyDescent="0.15">
      <c r="B173" s="97">
        <v>127</v>
      </c>
      <c r="C173" s="98"/>
      <c r="D173" s="99"/>
      <c r="E173" s="99"/>
      <c r="F173" s="100"/>
      <c r="G173" s="99" t="s">
        <v>468</v>
      </c>
      <c r="H173" s="101"/>
      <c r="I173" s="95"/>
      <c r="J173" s="99" t="s">
        <v>468</v>
      </c>
      <c r="K173" s="95"/>
      <c r="L173" s="95"/>
      <c r="M173" s="96"/>
      <c r="N173" s="104"/>
      <c r="Q173" s="92">
        <f t="shared" si="9"/>
        <v>0</v>
      </c>
      <c r="R173" s="92">
        <f t="shared" si="10"/>
        <v>0</v>
      </c>
      <c r="S173" s="92" t="e">
        <f t="shared" si="11"/>
        <v>#DIV/0!</v>
      </c>
    </row>
    <row r="174" spans="2:19" ht="16.5" customHeight="1" x14ac:dyDescent="0.15">
      <c r="B174" s="97">
        <v>128</v>
      </c>
      <c r="C174" s="98"/>
      <c r="D174" s="99"/>
      <c r="E174" s="99"/>
      <c r="F174" s="100"/>
      <c r="G174" s="99" t="s">
        <v>468</v>
      </c>
      <c r="H174" s="101"/>
      <c r="I174" s="95"/>
      <c r="J174" s="99" t="s">
        <v>468</v>
      </c>
      <c r="K174" s="95"/>
      <c r="L174" s="95"/>
      <c r="M174" s="96"/>
      <c r="N174" s="104"/>
      <c r="Q174" s="92">
        <f t="shared" si="9"/>
        <v>0</v>
      </c>
      <c r="R174" s="92">
        <f t="shared" si="10"/>
        <v>0</v>
      </c>
      <c r="S174" s="92" t="e">
        <f t="shared" si="11"/>
        <v>#DIV/0!</v>
      </c>
    </row>
    <row r="175" spans="2:19" ht="16.5" customHeight="1" x14ac:dyDescent="0.15">
      <c r="B175" s="97">
        <v>129</v>
      </c>
      <c r="C175" s="98"/>
      <c r="D175" s="99"/>
      <c r="E175" s="99"/>
      <c r="F175" s="100"/>
      <c r="G175" s="99" t="s">
        <v>468</v>
      </c>
      <c r="H175" s="101"/>
      <c r="I175" s="95"/>
      <c r="J175" s="99" t="s">
        <v>468</v>
      </c>
      <c r="K175" s="95"/>
      <c r="L175" s="95"/>
      <c r="M175" s="96"/>
      <c r="N175" s="104"/>
      <c r="Q175" s="92">
        <f t="shared" si="9"/>
        <v>0</v>
      </c>
      <c r="R175" s="92">
        <f t="shared" si="10"/>
        <v>0</v>
      </c>
      <c r="S175" s="92" t="e">
        <f t="shared" si="11"/>
        <v>#DIV/0!</v>
      </c>
    </row>
    <row r="176" spans="2:19" ht="16.5" customHeight="1" x14ac:dyDescent="0.15">
      <c r="B176" s="97">
        <v>130</v>
      </c>
      <c r="C176" s="98"/>
      <c r="D176" s="99"/>
      <c r="E176" s="99"/>
      <c r="F176" s="100"/>
      <c r="G176" s="99" t="s">
        <v>468</v>
      </c>
      <c r="H176" s="101"/>
      <c r="I176" s="95"/>
      <c r="J176" s="99" t="s">
        <v>468</v>
      </c>
      <c r="K176" s="95"/>
      <c r="L176" s="95"/>
      <c r="M176" s="96"/>
      <c r="N176" s="104"/>
      <c r="Q176" s="92">
        <f t="shared" si="9"/>
        <v>0</v>
      </c>
      <c r="R176" s="92">
        <f t="shared" si="10"/>
        <v>0</v>
      </c>
      <c r="S176" s="92" t="e">
        <f t="shared" si="11"/>
        <v>#DIV/0!</v>
      </c>
    </row>
    <row r="177" spans="2:19" ht="16.5" customHeight="1" x14ac:dyDescent="0.15">
      <c r="B177" s="97">
        <v>131</v>
      </c>
      <c r="C177" s="98"/>
      <c r="D177" s="99"/>
      <c r="E177" s="99"/>
      <c r="F177" s="100"/>
      <c r="G177" s="99" t="s">
        <v>468</v>
      </c>
      <c r="H177" s="101"/>
      <c r="I177" s="95"/>
      <c r="J177" s="99" t="s">
        <v>468</v>
      </c>
      <c r="K177" s="95"/>
      <c r="L177" s="95"/>
      <c r="M177" s="96"/>
      <c r="N177" s="104"/>
      <c r="Q177" s="92">
        <f t="shared" si="9"/>
        <v>0</v>
      </c>
      <c r="R177" s="92">
        <f t="shared" si="10"/>
        <v>0</v>
      </c>
      <c r="S177" s="92" t="e">
        <f t="shared" si="11"/>
        <v>#DIV/0!</v>
      </c>
    </row>
    <row r="178" spans="2:19" ht="16.5" customHeight="1" x14ac:dyDescent="0.15">
      <c r="B178" s="97">
        <v>132</v>
      </c>
      <c r="C178" s="98"/>
      <c r="D178" s="99"/>
      <c r="E178" s="99"/>
      <c r="F178" s="100"/>
      <c r="G178" s="99" t="s">
        <v>468</v>
      </c>
      <c r="H178" s="101"/>
      <c r="I178" s="95"/>
      <c r="J178" s="99" t="s">
        <v>468</v>
      </c>
      <c r="K178" s="95"/>
      <c r="L178" s="95"/>
      <c r="M178" s="96"/>
      <c r="N178" s="104"/>
      <c r="Q178" s="92">
        <f t="shared" si="9"/>
        <v>0</v>
      </c>
      <c r="R178" s="92">
        <f t="shared" si="10"/>
        <v>0</v>
      </c>
      <c r="S178" s="92" t="e">
        <f t="shared" si="11"/>
        <v>#DIV/0!</v>
      </c>
    </row>
    <row r="179" spans="2:19" ht="16.5" customHeight="1" x14ac:dyDescent="0.15">
      <c r="B179" s="97">
        <v>133</v>
      </c>
      <c r="C179" s="98"/>
      <c r="D179" s="99"/>
      <c r="E179" s="99"/>
      <c r="F179" s="100"/>
      <c r="G179" s="99" t="s">
        <v>468</v>
      </c>
      <c r="H179" s="101"/>
      <c r="I179" s="95"/>
      <c r="J179" s="99" t="s">
        <v>468</v>
      </c>
      <c r="K179" s="95"/>
      <c r="L179" s="95"/>
      <c r="M179" s="96"/>
      <c r="N179" s="104"/>
      <c r="Q179" s="92">
        <f t="shared" si="9"/>
        <v>0</v>
      </c>
      <c r="R179" s="92">
        <f t="shared" si="10"/>
        <v>0</v>
      </c>
      <c r="S179" s="92" t="e">
        <f t="shared" si="11"/>
        <v>#DIV/0!</v>
      </c>
    </row>
    <row r="180" spans="2:19" ht="16.5" customHeight="1" x14ac:dyDescent="0.15">
      <c r="B180" s="97">
        <v>134</v>
      </c>
      <c r="C180" s="98"/>
      <c r="D180" s="99"/>
      <c r="E180" s="99"/>
      <c r="F180" s="100"/>
      <c r="G180" s="99" t="s">
        <v>468</v>
      </c>
      <c r="H180" s="101"/>
      <c r="I180" s="95"/>
      <c r="J180" s="99" t="s">
        <v>468</v>
      </c>
      <c r="K180" s="95"/>
      <c r="L180" s="95"/>
      <c r="M180" s="96"/>
      <c r="N180" s="104"/>
      <c r="Q180" s="92">
        <f t="shared" si="9"/>
        <v>0</v>
      </c>
      <c r="R180" s="92">
        <f t="shared" si="10"/>
        <v>0</v>
      </c>
      <c r="S180" s="92" t="e">
        <f t="shared" si="11"/>
        <v>#DIV/0!</v>
      </c>
    </row>
    <row r="181" spans="2:19" ht="16.5" customHeight="1" x14ac:dyDescent="0.15">
      <c r="B181" s="97">
        <v>135</v>
      </c>
      <c r="C181" s="98"/>
      <c r="D181" s="99"/>
      <c r="E181" s="99"/>
      <c r="F181" s="100"/>
      <c r="G181" s="99" t="s">
        <v>468</v>
      </c>
      <c r="H181" s="101"/>
      <c r="I181" s="95"/>
      <c r="J181" s="99" t="s">
        <v>468</v>
      </c>
      <c r="K181" s="95"/>
      <c r="L181" s="95"/>
      <c r="M181" s="96"/>
      <c r="N181" s="104"/>
      <c r="Q181" s="92">
        <f t="shared" si="9"/>
        <v>0</v>
      </c>
      <c r="R181" s="92">
        <f t="shared" si="10"/>
        <v>0</v>
      </c>
      <c r="S181" s="92" t="e">
        <f t="shared" si="11"/>
        <v>#DIV/0!</v>
      </c>
    </row>
    <row r="182" spans="2:19" ht="16.5" customHeight="1" x14ac:dyDescent="0.15">
      <c r="B182" s="97">
        <v>136</v>
      </c>
      <c r="C182" s="98"/>
      <c r="D182" s="99"/>
      <c r="E182" s="99"/>
      <c r="F182" s="100"/>
      <c r="G182" s="99" t="s">
        <v>468</v>
      </c>
      <c r="H182" s="101"/>
      <c r="I182" s="95"/>
      <c r="J182" s="99" t="s">
        <v>468</v>
      </c>
      <c r="K182" s="95"/>
      <c r="L182" s="95"/>
      <c r="M182" s="96"/>
      <c r="N182" s="104"/>
      <c r="Q182" s="92">
        <f t="shared" si="9"/>
        <v>0</v>
      </c>
      <c r="R182" s="92">
        <f t="shared" si="10"/>
        <v>0</v>
      </c>
      <c r="S182" s="92" t="e">
        <f t="shared" si="11"/>
        <v>#DIV/0!</v>
      </c>
    </row>
    <row r="183" spans="2:19" ht="16.5" customHeight="1" x14ac:dyDescent="0.15">
      <c r="B183" s="97">
        <v>137</v>
      </c>
      <c r="C183" s="98"/>
      <c r="D183" s="99"/>
      <c r="E183" s="99"/>
      <c r="F183" s="100"/>
      <c r="G183" s="99" t="s">
        <v>468</v>
      </c>
      <c r="H183" s="101"/>
      <c r="I183" s="95"/>
      <c r="J183" s="99" t="s">
        <v>468</v>
      </c>
      <c r="K183" s="95"/>
      <c r="L183" s="95"/>
      <c r="M183" s="96"/>
      <c r="N183" s="104"/>
      <c r="Q183" s="92">
        <f t="shared" si="9"/>
        <v>0</v>
      </c>
      <c r="R183" s="92">
        <f t="shared" si="10"/>
        <v>0</v>
      </c>
      <c r="S183" s="92" t="e">
        <f t="shared" si="11"/>
        <v>#DIV/0!</v>
      </c>
    </row>
    <row r="184" spans="2:19" ht="16.5" customHeight="1" x14ac:dyDescent="0.15">
      <c r="B184" s="97">
        <v>138</v>
      </c>
      <c r="C184" s="98"/>
      <c r="D184" s="99"/>
      <c r="E184" s="99"/>
      <c r="F184" s="100"/>
      <c r="G184" s="99" t="s">
        <v>468</v>
      </c>
      <c r="H184" s="101"/>
      <c r="I184" s="95"/>
      <c r="J184" s="99" t="s">
        <v>468</v>
      </c>
      <c r="K184" s="95"/>
      <c r="L184" s="95"/>
      <c r="M184" s="96"/>
      <c r="N184" s="104"/>
      <c r="Q184" s="92">
        <f t="shared" si="9"/>
        <v>0</v>
      </c>
      <c r="R184" s="92">
        <f t="shared" si="10"/>
        <v>0</v>
      </c>
      <c r="S184" s="92" t="e">
        <f t="shared" si="11"/>
        <v>#DIV/0!</v>
      </c>
    </row>
    <row r="185" spans="2:19" ht="16.5" customHeight="1" x14ac:dyDescent="0.15">
      <c r="B185" s="97">
        <v>139</v>
      </c>
      <c r="C185" s="98"/>
      <c r="D185" s="99"/>
      <c r="E185" s="99"/>
      <c r="F185" s="100"/>
      <c r="G185" s="99" t="s">
        <v>468</v>
      </c>
      <c r="H185" s="101"/>
      <c r="I185" s="95"/>
      <c r="J185" s="99" t="s">
        <v>468</v>
      </c>
      <c r="K185" s="95"/>
      <c r="L185" s="95"/>
      <c r="M185" s="96"/>
      <c r="N185" s="104"/>
      <c r="Q185" s="92">
        <f t="shared" si="9"/>
        <v>0</v>
      </c>
      <c r="R185" s="92">
        <f t="shared" si="10"/>
        <v>0</v>
      </c>
      <c r="S185" s="92" t="e">
        <f t="shared" si="11"/>
        <v>#DIV/0!</v>
      </c>
    </row>
    <row r="186" spans="2:19" ht="16.5" customHeight="1" x14ac:dyDescent="0.15">
      <c r="B186" s="97">
        <v>140</v>
      </c>
      <c r="C186" s="98"/>
      <c r="D186" s="99"/>
      <c r="E186" s="99"/>
      <c r="F186" s="100"/>
      <c r="G186" s="99" t="s">
        <v>468</v>
      </c>
      <c r="H186" s="101"/>
      <c r="I186" s="95"/>
      <c r="J186" s="99" t="s">
        <v>468</v>
      </c>
      <c r="K186" s="95"/>
      <c r="L186" s="95"/>
      <c r="M186" s="96"/>
      <c r="N186" s="104"/>
      <c r="Q186" s="92">
        <f t="shared" si="9"/>
        <v>0</v>
      </c>
      <c r="R186" s="92">
        <f t="shared" si="10"/>
        <v>0</v>
      </c>
      <c r="S186" s="92" t="e">
        <f t="shared" si="11"/>
        <v>#DIV/0!</v>
      </c>
    </row>
    <row r="187" spans="2:19" ht="16.5" customHeight="1" x14ac:dyDescent="0.15">
      <c r="O187" s="91"/>
      <c r="P187" s="92">
        <v>4</v>
      </c>
    </row>
    <row r="189" spans="2:19" ht="16.5" customHeight="1" x14ac:dyDescent="0.15">
      <c r="B189" s="178" t="s">
        <v>442</v>
      </c>
      <c r="C189" s="178"/>
      <c r="D189" s="178"/>
      <c r="E189" s="178"/>
      <c r="F189" s="178"/>
      <c r="G189" s="178"/>
      <c r="H189" s="178"/>
      <c r="I189" s="178"/>
      <c r="J189" s="178"/>
      <c r="K189" s="178"/>
      <c r="L189" s="178"/>
      <c r="M189" s="178"/>
      <c r="N189" s="178"/>
    </row>
    <row r="190" spans="2:19" ht="16.5" customHeight="1" x14ac:dyDescent="0.15">
      <c r="B190" s="179" t="s">
        <v>443</v>
      </c>
      <c r="C190" s="180"/>
      <c r="D190" s="180"/>
      <c r="E190" s="180"/>
      <c r="F190" s="180"/>
      <c r="G190" s="180"/>
      <c r="H190" s="180"/>
      <c r="I190" s="180"/>
      <c r="J190" s="180"/>
      <c r="K190" s="180"/>
      <c r="L190" s="180"/>
      <c r="M190" s="180"/>
      <c r="N190" s="180"/>
    </row>
    <row r="191" spans="2:19" ht="16.5" customHeight="1" x14ac:dyDescent="0.15">
      <c r="B191" s="180"/>
      <c r="C191" s="180"/>
      <c r="D191" s="180"/>
      <c r="E191" s="180"/>
      <c r="F191" s="180"/>
      <c r="G191" s="180"/>
      <c r="H191" s="180"/>
      <c r="I191" s="180"/>
      <c r="J191" s="180"/>
      <c r="K191" s="180"/>
      <c r="L191" s="180"/>
      <c r="M191" s="180"/>
      <c r="N191" s="180"/>
    </row>
    <row r="193" spans="2:19" ht="16.5" customHeight="1" x14ac:dyDescent="0.15">
      <c r="B193" s="175" t="s">
        <v>444</v>
      </c>
      <c r="C193" s="181" t="s">
        <v>445</v>
      </c>
      <c r="D193" s="182" t="s">
        <v>446</v>
      </c>
      <c r="E193" s="182" t="s">
        <v>447</v>
      </c>
      <c r="F193" s="184" t="s">
        <v>448</v>
      </c>
      <c r="G193" s="171" t="s">
        <v>449</v>
      </c>
      <c r="H193" s="171"/>
      <c r="I193" s="171"/>
      <c r="J193" s="171"/>
      <c r="K193" s="171"/>
      <c r="L193" s="171"/>
      <c r="M193" s="171"/>
      <c r="N193" s="171"/>
    </row>
    <row r="194" spans="2:19" ht="16.5" customHeight="1" x14ac:dyDescent="0.15">
      <c r="B194" s="175"/>
      <c r="C194" s="181"/>
      <c r="D194" s="182"/>
      <c r="E194" s="182"/>
      <c r="F194" s="185"/>
      <c r="G194" s="170" t="s">
        <v>450</v>
      </c>
      <c r="H194" s="170"/>
      <c r="I194" s="170"/>
      <c r="J194" s="171" t="s">
        <v>451</v>
      </c>
      <c r="K194" s="171"/>
      <c r="L194" s="171"/>
      <c r="M194" s="171"/>
      <c r="N194" s="171"/>
    </row>
    <row r="195" spans="2:19" ht="16.5" customHeight="1" x14ac:dyDescent="0.15">
      <c r="B195" s="175"/>
      <c r="C195" s="181"/>
      <c r="D195" s="182"/>
      <c r="E195" s="182"/>
      <c r="F195" s="185"/>
      <c r="G195" s="170"/>
      <c r="H195" s="170"/>
      <c r="I195" s="170"/>
      <c r="J195" s="171"/>
      <c r="K195" s="171"/>
      <c r="L195" s="171"/>
      <c r="M195" s="171"/>
      <c r="N195" s="171"/>
    </row>
    <row r="196" spans="2:19" ht="16.5" customHeight="1" x14ac:dyDescent="0.15">
      <c r="B196" s="175"/>
      <c r="C196" s="181"/>
      <c r="D196" s="182"/>
      <c r="E196" s="182"/>
      <c r="F196" s="185"/>
      <c r="G196" s="172" t="s">
        <v>452</v>
      </c>
      <c r="H196" s="175" t="s">
        <v>453</v>
      </c>
      <c r="I196" s="175" t="s">
        <v>454</v>
      </c>
      <c r="J196" s="172" t="s">
        <v>452</v>
      </c>
      <c r="K196" s="172" t="s">
        <v>455</v>
      </c>
      <c r="L196" s="177" t="s">
        <v>456</v>
      </c>
      <c r="M196" s="172" t="s">
        <v>457</v>
      </c>
      <c r="N196" s="176" t="s">
        <v>458</v>
      </c>
    </row>
    <row r="197" spans="2:19" ht="16.5" customHeight="1" x14ac:dyDescent="0.15">
      <c r="B197" s="175"/>
      <c r="C197" s="181"/>
      <c r="D197" s="183"/>
      <c r="E197" s="183"/>
      <c r="F197" s="185"/>
      <c r="G197" s="173"/>
      <c r="H197" s="176"/>
      <c r="I197" s="176"/>
      <c r="J197" s="173"/>
      <c r="K197" s="173"/>
      <c r="L197" s="173"/>
      <c r="M197" s="173"/>
      <c r="N197" s="186"/>
    </row>
    <row r="198" spans="2:19" ht="16.5" customHeight="1" x14ac:dyDescent="0.15">
      <c r="B198" s="175"/>
      <c r="C198" s="181"/>
      <c r="D198" s="103"/>
      <c r="E198" s="102" t="s">
        <v>459</v>
      </c>
      <c r="F198" s="102" t="s">
        <v>460</v>
      </c>
      <c r="G198" s="174"/>
      <c r="H198" s="102" t="s">
        <v>461</v>
      </c>
      <c r="I198" s="102" t="s">
        <v>462</v>
      </c>
      <c r="J198" s="174"/>
      <c r="K198" s="102" t="s">
        <v>463</v>
      </c>
      <c r="L198" s="102" t="s">
        <v>464</v>
      </c>
      <c r="M198" s="102" t="s">
        <v>465</v>
      </c>
      <c r="N198" s="187"/>
    </row>
    <row r="199" spans="2:19" ht="16.5" customHeight="1" x14ac:dyDescent="0.15">
      <c r="B199" s="97">
        <v>141</v>
      </c>
      <c r="C199" s="98"/>
      <c r="D199" s="99"/>
      <c r="E199" s="99"/>
      <c r="F199" s="100"/>
      <c r="G199" s="99" t="s">
        <v>468</v>
      </c>
      <c r="H199" s="101"/>
      <c r="I199" s="95"/>
      <c r="J199" s="99" t="s">
        <v>468</v>
      </c>
      <c r="K199" s="95"/>
      <c r="L199" s="95"/>
      <c r="M199" s="96"/>
      <c r="N199" s="104"/>
      <c r="Q199" s="92">
        <f t="shared" ref="Q199:Q233" si="12">K199-M199/1000</f>
        <v>0</v>
      </c>
      <c r="R199" s="92">
        <f t="shared" ref="R199:R233" si="13">L199-M199/1000</f>
        <v>0</v>
      </c>
      <c r="S199" s="92" t="e">
        <f>ROUNDUP(Q199/R199,2)</f>
        <v>#DIV/0!</v>
      </c>
    </row>
    <row r="200" spans="2:19" ht="16.5" customHeight="1" x14ac:dyDescent="0.15">
      <c r="B200" s="97">
        <v>142</v>
      </c>
      <c r="C200" s="98"/>
      <c r="D200" s="99"/>
      <c r="E200" s="99"/>
      <c r="F200" s="100"/>
      <c r="G200" s="99" t="s">
        <v>468</v>
      </c>
      <c r="H200" s="101"/>
      <c r="I200" s="95"/>
      <c r="J200" s="99" t="s">
        <v>468</v>
      </c>
      <c r="K200" s="95"/>
      <c r="L200" s="95"/>
      <c r="M200" s="96"/>
      <c r="N200" s="104"/>
      <c r="Q200" s="92">
        <f t="shared" si="12"/>
        <v>0</v>
      </c>
      <c r="R200" s="92">
        <f t="shared" si="13"/>
        <v>0</v>
      </c>
      <c r="S200" s="92" t="e">
        <f t="shared" ref="S200:S233" si="14">ROUNDUP(Q200/R200,2)</f>
        <v>#DIV/0!</v>
      </c>
    </row>
    <row r="201" spans="2:19" ht="16.5" customHeight="1" x14ac:dyDescent="0.15">
      <c r="B201" s="97">
        <v>143</v>
      </c>
      <c r="C201" s="98"/>
      <c r="D201" s="99"/>
      <c r="E201" s="99"/>
      <c r="F201" s="100"/>
      <c r="G201" s="99" t="s">
        <v>468</v>
      </c>
      <c r="H201" s="101"/>
      <c r="I201" s="95"/>
      <c r="J201" s="99" t="s">
        <v>468</v>
      </c>
      <c r="K201" s="95"/>
      <c r="L201" s="95"/>
      <c r="M201" s="96"/>
      <c r="N201" s="104"/>
      <c r="Q201" s="92">
        <f t="shared" si="12"/>
        <v>0</v>
      </c>
      <c r="R201" s="92">
        <f t="shared" si="13"/>
        <v>0</v>
      </c>
      <c r="S201" s="92" t="e">
        <f t="shared" si="14"/>
        <v>#DIV/0!</v>
      </c>
    </row>
    <row r="202" spans="2:19" ht="16.5" customHeight="1" x14ac:dyDescent="0.15">
      <c r="B202" s="97">
        <v>144</v>
      </c>
      <c r="C202" s="98"/>
      <c r="D202" s="99"/>
      <c r="E202" s="99"/>
      <c r="F202" s="100"/>
      <c r="G202" s="99" t="s">
        <v>468</v>
      </c>
      <c r="H202" s="101"/>
      <c r="I202" s="95"/>
      <c r="J202" s="99" t="s">
        <v>468</v>
      </c>
      <c r="K202" s="95"/>
      <c r="L202" s="95"/>
      <c r="M202" s="96"/>
      <c r="N202" s="104"/>
      <c r="Q202" s="92">
        <f t="shared" si="12"/>
        <v>0</v>
      </c>
      <c r="R202" s="92">
        <f t="shared" si="13"/>
        <v>0</v>
      </c>
      <c r="S202" s="92" t="e">
        <f t="shared" si="14"/>
        <v>#DIV/0!</v>
      </c>
    </row>
    <row r="203" spans="2:19" ht="16.5" customHeight="1" x14ac:dyDescent="0.15">
      <c r="B203" s="97">
        <v>145</v>
      </c>
      <c r="C203" s="98"/>
      <c r="D203" s="99"/>
      <c r="E203" s="99"/>
      <c r="F203" s="100"/>
      <c r="G203" s="99" t="s">
        <v>468</v>
      </c>
      <c r="H203" s="101"/>
      <c r="I203" s="95"/>
      <c r="J203" s="99" t="s">
        <v>468</v>
      </c>
      <c r="K203" s="95"/>
      <c r="L203" s="95"/>
      <c r="M203" s="96"/>
      <c r="N203" s="104"/>
      <c r="Q203" s="92">
        <f t="shared" si="12"/>
        <v>0</v>
      </c>
      <c r="R203" s="92">
        <f t="shared" si="13"/>
        <v>0</v>
      </c>
      <c r="S203" s="92" t="e">
        <f t="shared" si="14"/>
        <v>#DIV/0!</v>
      </c>
    </row>
    <row r="204" spans="2:19" ht="16.5" customHeight="1" x14ac:dyDescent="0.15">
      <c r="B204" s="97">
        <v>146</v>
      </c>
      <c r="C204" s="98"/>
      <c r="D204" s="99"/>
      <c r="E204" s="99"/>
      <c r="F204" s="100"/>
      <c r="G204" s="99" t="s">
        <v>468</v>
      </c>
      <c r="H204" s="101"/>
      <c r="I204" s="95"/>
      <c r="J204" s="99" t="s">
        <v>468</v>
      </c>
      <c r="K204" s="95"/>
      <c r="L204" s="95"/>
      <c r="M204" s="96"/>
      <c r="N204" s="104"/>
      <c r="Q204" s="92">
        <f t="shared" si="12"/>
        <v>0</v>
      </c>
      <c r="R204" s="92">
        <f t="shared" si="13"/>
        <v>0</v>
      </c>
      <c r="S204" s="92" t="e">
        <f t="shared" si="14"/>
        <v>#DIV/0!</v>
      </c>
    </row>
    <row r="205" spans="2:19" ht="16.5" customHeight="1" x14ac:dyDescent="0.15">
      <c r="B205" s="97">
        <v>147</v>
      </c>
      <c r="C205" s="98"/>
      <c r="D205" s="99"/>
      <c r="E205" s="99"/>
      <c r="F205" s="100"/>
      <c r="G205" s="99" t="s">
        <v>468</v>
      </c>
      <c r="H205" s="101"/>
      <c r="I205" s="95"/>
      <c r="J205" s="99" t="s">
        <v>468</v>
      </c>
      <c r="K205" s="95"/>
      <c r="L205" s="95"/>
      <c r="M205" s="96"/>
      <c r="N205" s="104"/>
      <c r="Q205" s="92">
        <f t="shared" si="12"/>
        <v>0</v>
      </c>
      <c r="R205" s="92">
        <f t="shared" si="13"/>
        <v>0</v>
      </c>
      <c r="S205" s="92" t="e">
        <f t="shared" si="14"/>
        <v>#DIV/0!</v>
      </c>
    </row>
    <row r="206" spans="2:19" ht="16.5" customHeight="1" x14ac:dyDescent="0.15">
      <c r="B206" s="97">
        <v>148</v>
      </c>
      <c r="C206" s="98"/>
      <c r="D206" s="99"/>
      <c r="E206" s="99"/>
      <c r="F206" s="100"/>
      <c r="G206" s="99" t="s">
        <v>468</v>
      </c>
      <c r="H206" s="101"/>
      <c r="I206" s="95"/>
      <c r="J206" s="99" t="s">
        <v>468</v>
      </c>
      <c r="K206" s="95"/>
      <c r="L206" s="95"/>
      <c r="M206" s="96"/>
      <c r="N206" s="104"/>
      <c r="Q206" s="92">
        <f t="shared" si="12"/>
        <v>0</v>
      </c>
      <c r="R206" s="92">
        <f t="shared" si="13"/>
        <v>0</v>
      </c>
      <c r="S206" s="92" t="e">
        <f t="shared" si="14"/>
        <v>#DIV/0!</v>
      </c>
    </row>
    <row r="207" spans="2:19" ht="16.5" customHeight="1" x14ac:dyDescent="0.15">
      <c r="B207" s="97">
        <v>149</v>
      </c>
      <c r="C207" s="98"/>
      <c r="D207" s="99"/>
      <c r="E207" s="99"/>
      <c r="F207" s="100"/>
      <c r="G207" s="99" t="s">
        <v>468</v>
      </c>
      <c r="H207" s="101"/>
      <c r="I207" s="95"/>
      <c r="J207" s="99" t="s">
        <v>468</v>
      </c>
      <c r="K207" s="95"/>
      <c r="L207" s="95"/>
      <c r="M207" s="96"/>
      <c r="N207" s="104"/>
      <c r="Q207" s="92">
        <f t="shared" si="12"/>
        <v>0</v>
      </c>
      <c r="R207" s="92">
        <f t="shared" si="13"/>
        <v>0</v>
      </c>
      <c r="S207" s="92" t="e">
        <f t="shared" si="14"/>
        <v>#DIV/0!</v>
      </c>
    </row>
    <row r="208" spans="2:19" ht="16.5" customHeight="1" x14ac:dyDescent="0.15">
      <c r="B208" s="97">
        <v>150</v>
      </c>
      <c r="C208" s="98"/>
      <c r="D208" s="99"/>
      <c r="E208" s="99"/>
      <c r="F208" s="100"/>
      <c r="G208" s="99" t="s">
        <v>468</v>
      </c>
      <c r="H208" s="101"/>
      <c r="I208" s="95"/>
      <c r="J208" s="99" t="s">
        <v>468</v>
      </c>
      <c r="K208" s="95"/>
      <c r="L208" s="95"/>
      <c r="M208" s="96"/>
      <c r="N208" s="104"/>
      <c r="Q208" s="92">
        <f t="shared" si="12"/>
        <v>0</v>
      </c>
      <c r="R208" s="92">
        <f t="shared" si="13"/>
        <v>0</v>
      </c>
      <c r="S208" s="92" t="e">
        <f t="shared" si="14"/>
        <v>#DIV/0!</v>
      </c>
    </row>
    <row r="209" spans="2:19" ht="16.5" customHeight="1" x14ac:dyDescent="0.15">
      <c r="B209" s="97">
        <v>151</v>
      </c>
      <c r="C209" s="98"/>
      <c r="D209" s="99"/>
      <c r="E209" s="99"/>
      <c r="F209" s="100"/>
      <c r="G209" s="99" t="s">
        <v>468</v>
      </c>
      <c r="H209" s="101"/>
      <c r="I209" s="95"/>
      <c r="J209" s="99" t="s">
        <v>468</v>
      </c>
      <c r="K209" s="95"/>
      <c r="L209" s="95"/>
      <c r="M209" s="96"/>
      <c r="N209" s="104"/>
      <c r="Q209" s="92">
        <f t="shared" si="12"/>
        <v>0</v>
      </c>
      <c r="R209" s="92">
        <f t="shared" si="13"/>
        <v>0</v>
      </c>
      <c r="S209" s="92" t="e">
        <f t="shared" si="14"/>
        <v>#DIV/0!</v>
      </c>
    </row>
    <row r="210" spans="2:19" ht="16.5" customHeight="1" x14ac:dyDescent="0.15">
      <c r="B210" s="97">
        <v>152</v>
      </c>
      <c r="C210" s="98"/>
      <c r="D210" s="99"/>
      <c r="E210" s="99"/>
      <c r="F210" s="100"/>
      <c r="G210" s="99" t="s">
        <v>468</v>
      </c>
      <c r="H210" s="101"/>
      <c r="I210" s="95"/>
      <c r="J210" s="99" t="s">
        <v>468</v>
      </c>
      <c r="K210" s="95"/>
      <c r="L210" s="95"/>
      <c r="M210" s="96"/>
      <c r="N210" s="104"/>
      <c r="Q210" s="92">
        <f t="shared" si="12"/>
        <v>0</v>
      </c>
      <c r="R210" s="92">
        <f t="shared" si="13"/>
        <v>0</v>
      </c>
      <c r="S210" s="92" t="e">
        <f t="shared" si="14"/>
        <v>#DIV/0!</v>
      </c>
    </row>
    <row r="211" spans="2:19" ht="16.5" customHeight="1" x14ac:dyDescent="0.15">
      <c r="B211" s="97">
        <v>153</v>
      </c>
      <c r="C211" s="98"/>
      <c r="D211" s="99"/>
      <c r="E211" s="99"/>
      <c r="F211" s="100"/>
      <c r="G211" s="99" t="s">
        <v>468</v>
      </c>
      <c r="H211" s="101"/>
      <c r="I211" s="95"/>
      <c r="J211" s="99" t="s">
        <v>468</v>
      </c>
      <c r="K211" s="95"/>
      <c r="L211" s="95"/>
      <c r="M211" s="96"/>
      <c r="N211" s="104"/>
      <c r="Q211" s="92">
        <f t="shared" si="12"/>
        <v>0</v>
      </c>
      <c r="R211" s="92">
        <f t="shared" si="13"/>
        <v>0</v>
      </c>
      <c r="S211" s="92" t="e">
        <f t="shared" si="14"/>
        <v>#DIV/0!</v>
      </c>
    </row>
    <row r="212" spans="2:19" ht="16.5" customHeight="1" x14ac:dyDescent="0.15">
      <c r="B212" s="97">
        <v>154</v>
      </c>
      <c r="C212" s="98"/>
      <c r="D212" s="99"/>
      <c r="E212" s="99"/>
      <c r="F212" s="100"/>
      <c r="G212" s="99" t="s">
        <v>468</v>
      </c>
      <c r="H212" s="101"/>
      <c r="I212" s="95"/>
      <c r="J212" s="99" t="s">
        <v>468</v>
      </c>
      <c r="K212" s="95"/>
      <c r="L212" s="95"/>
      <c r="M212" s="96"/>
      <c r="N212" s="104"/>
      <c r="Q212" s="92">
        <f t="shared" si="12"/>
        <v>0</v>
      </c>
      <c r="R212" s="92">
        <f t="shared" si="13"/>
        <v>0</v>
      </c>
      <c r="S212" s="92" t="e">
        <f t="shared" si="14"/>
        <v>#DIV/0!</v>
      </c>
    </row>
    <row r="213" spans="2:19" ht="16.5" customHeight="1" x14ac:dyDescent="0.15">
      <c r="B213" s="97">
        <v>155</v>
      </c>
      <c r="C213" s="98"/>
      <c r="D213" s="99"/>
      <c r="E213" s="99"/>
      <c r="F213" s="100"/>
      <c r="G213" s="99" t="s">
        <v>468</v>
      </c>
      <c r="H213" s="101"/>
      <c r="I213" s="95"/>
      <c r="J213" s="99" t="s">
        <v>468</v>
      </c>
      <c r="K213" s="95"/>
      <c r="L213" s="95"/>
      <c r="M213" s="96"/>
      <c r="N213" s="104"/>
      <c r="Q213" s="92">
        <f t="shared" si="12"/>
        <v>0</v>
      </c>
      <c r="R213" s="92">
        <f t="shared" si="13"/>
        <v>0</v>
      </c>
      <c r="S213" s="92" t="e">
        <f t="shared" si="14"/>
        <v>#DIV/0!</v>
      </c>
    </row>
    <row r="214" spans="2:19" ht="16.5" customHeight="1" x14ac:dyDescent="0.15">
      <c r="B214" s="97">
        <v>156</v>
      </c>
      <c r="C214" s="98"/>
      <c r="D214" s="99"/>
      <c r="E214" s="99"/>
      <c r="F214" s="100"/>
      <c r="G214" s="99" t="s">
        <v>468</v>
      </c>
      <c r="H214" s="101"/>
      <c r="I214" s="95"/>
      <c r="J214" s="99" t="s">
        <v>468</v>
      </c>
      <c r="K214" s="95"/>
      <c r="L214" s="95"/>
      <c r="M214" s="96"/>
      <c r="N214" s="104"/>
      <c r="Q214" s="92">
        <f t="shared" si="12"/>
        <v>0</v>
      </c>
      <c r="R214" s="92">
        <f t="shared" si="13"/>
        <v>0</v>
      </c>
      <c r="S214" s="92" t="e">
        <f t="shared" si="14"/>
        <v>#DIV/0!</v>
      </c>
    </row>
    <row r="215" spans="2:19" ht="16.5" customHeight="1" x14ac:dyDescent="0.15">
      <c r="B215" s="97">
        <v>157</v>
      </c>
      <c r="C215" s="98"/>
      <c r="D215" s="99"/>
      <c r="E215" s="99"/>
      <c r="F215" s="100"/>
      <c r="G215" s="99" t="s">
        <v>468</v>
      </c>
      <c r="H215" s="101"/>
      <c r="I215" s="95"/>
      <c r="J215" s="99" t="s">
        <v>468</v>
      </c>
      <c r="K215" s="95"/>
      <c r="L215" s="95"/>
      <c r="M215" s="96"/>
      <c r="N215" s="104"/>
      <c r="Q215" s="92">
        <f t="shared" si="12"/>
        <v>0</v>
      </c>
      <c r="R215" s="92">
        <f t="shared" si="13"/>
        <v>0</v>
      </c>
      <c r="S215" s="92" t="e">
        <f t="shared" si="14"/>
        <v>#DIV/0!</v>
      </c>
    </row>
    <row r="216" spans="2:19" ht="16.5" customHeight="1" x14ac:dyDescent="0.15">
      <c r="B216" s="97">
        <v>158</v>
      </c>
      <c r="C216" s="98"/>
      <c r="D216" s="99"/>
      <c r="E216" s="99"/>
      <c r="F216" s="100"/>
      <c r="G216" s="99" t="s">
        <v>468</v>
      </c>
      <c r="H216" s="101"/>
      <c r="I216" s="95"/>
      <c r="J216" s="99" t="s">
        <v>468</v>
      </c>
      <c r="K216" s="95"/>
      <c r="L216" s="95"/>
      <c r="M216" s="96"/>
      <c r="N216" s="104"/>
      <c r="Q216" s="92">
        <f t="shared" si="12"/>
        <v>0</v>
      </c>
      <c r="R216" s="92">
        <f t="shared" si="13"/>
        <v>0</v>
      </c>
      <c r="S216" s="92" t="e">
        <f t="shared" si="14"/>
        <v>#DIV/0!</v>
      </c>
    </row>
    <row r="217" spans="2:19" ht="16.5" customHeight="1" x14ac:dyDescent="0.15">
      <c r="B217" s="97">
        <v>159</v>
      </c>
      <c r="C217" s="98"/>
      <c r="D217" s="99"/>
      <c r="E217" s="99"/>
      <c r="F217" s="100"/>
      <c r="G217" s="99" t="s">
        <v>468</v>
      </c>
      <c r="H217" s="101"/>
      <c r="I217" s="95"/>
      <c r="J217" s="99" t="s">
        <v>468</v>
      </c>
      <c r="K217" s="95"/>
      <c r="L217" s="95"/>
      <c r="M217" s="96"/>
      <c r="N217" s="104"/>
      <c r="Q217" s="92">
        <f t="shared" si="12"/>
        <v>0</v>
      </c>
      <c r="R217" s="92">
        <f t="shared" si="13"/>
        <v>0</v>
      </c>
      <c r="S217" s="92" t="e">
        <f t="shared" si="14"/>
        <v>#DIV/0!</v>
      </c>
    </row>
    <row r="218" spans="2:19" ht="16.5" customHeight="1" x14ac:dyDescent="0.15">
      <c r="B218" s="97">
        <v>160</v>
      </c>
      <c r="C218" s="98"/>
      <c r="D218" s="99"/>
      <c r="E218" s="99"/>
      <c r="F218" s="100"/>
      <c r="G218" s="99" t="s">
        <v>468</v>
      </c>
      <c r="H218" s="101"/>
      <c r="I218" s="95"/>
      <c r="J218" s="99" t="s">
        <v>468</v>
      </c>
      <c r="K218" s="95"/>
      <c r="L218" s="95"/>
      <c r="M218" s="96"/>
      <c r="N218" s="104"/>
      <c r="Q218" s="92">
        <f t="shared" si="12"/>
        <v>0</v>
      </c>
      <c r="R218" s="92">
        <f t="shared" si="13"/>
        <v>0</v>
      </c>
      <c r="S218" s="92" t="e">
        <f t="shared" si="14"/>
        <v>#DIV/0!</v>
      </c>
    </row>
    <row r="219" spans="2:19" ht="16.5" customHeight="1" x14ac:dyDescent="0.15">
      <c r="B219" s="97">
        <v>161</v>
      </c>
      <c r="C219" s="98"/>
      <c r="D219" s="99"/>
      <c r="E219" s="99"/>
      <c r="F219" s="100"/>
      <c r="G219" s="99" t="s">
        <v>468</v>
      </c>
      <c r="H219" s="101"/>
      <c r="I219" s="95"/>
      <c r="J219" s="99" t="s">
        <v>468</v>
      </c>
      <c r="K219" s="95"/>
      <c r="L219" s="95"/>
      <c r="M219" s="96"/>
      <c r="N219" s="104"/>
      <c r="Q219" s="92">
        <f t="shared" si="12"/>
        <v>0</v>
      </c>
      <c r="R219" s="92">
        <f t="shared" si="13"/>
        <v>0</v>
      </c>
      <c r="S219" s="92" t="e">
        <f t="shared" si="14"/>
        <v>#DIV/0!</v>
      </c>
    </row>
    <row r="220" spans="2:19" ht="16.5" customHeight="1" x14ac:dyDescent="0.15">
      <c r="B220" s="97">
        <v>162</v>
      </c>
      <c r="C220" s="98"/>
      <c r="D220" s="99"/>
      <c r="E220" s="99"/>
      <c r="F220" s="100"/>
      <c r="G220" s="99" t="s">
        <v>468</v>
      </c>
      <c r="H220" s="101"/>
      <c r="I220" s="95"/>
      <c r="J220" s="99" t="s">
        <v>468</v>
      </c>
      <c r="K220" s="95"/>
      <c r="L220" s="95"/>
      <c r="M220" s="96"/>
      <c r="N220" s="104"/>
      <c r="Q220" s="92">
        <f t="shared" si="12"/>
        <v>0</v>
      </c>
      <c r="R220" s="92">
        <f t="shared" si="13"/>
        <v>0</v>
      </c>
      <c r="S220" s="92" t="e">
        <f t="shared" si="14"/>
        <v>#DIV/0!</v>
      </c>
    </row>
    <row r="221" spans="2:19" ht="16.5" customHeight="1" x14ac:dyDescent="0.15">
      <c r="B221" s="97">
        <v>163</v>
      </c>
      <c r="C221" s="98"/>
      <c r="D221" s="99"/>
      <c r="E221" s="99"/>
      <c r="F221" s="100"/>
      <c r="G221" s="99" t="s">
        <v>468</v>
      </c>
      <c r="H221" s="101"/>
      <c r="I221" s="95"/>
      <c r="J221" s="99" t="s">
        <v>468</v>
      </c>
      <c r="K221" s="95"/>
      <c r="L221" s="95"/>
      <c r="M221" s="96"/>
      <c r="N221" s="104"/>
      <c r="Q221" s="92">
        <f t="shared" si="12"/>
        <v>0</v>
      </c>
      <c r="R221" s="92">
        <f t="shared" si="13"/>
        <v>0</v>
      </c>
      <c r="S221" s="92" t="e">
        <f t="shared" si="14"/>
        <v>#DIV/0!</v>
      </c>
    </row>
    <row r="222" spans="2:19" ht="16.5" customHeight="1" x14ac:dyDescent="0.15">
      <c r="B222" s="97">
        <v>164</v>
      </c>
      <c r="C222" s="98"/>
      <c r="D222" s="99"/>
      <c r="E222" s="99"/>
      <c r="F222" s="100"/>
      <c r="G222" s="99" t="s">
        <v>468</v>
      </c>
      <c r="H222" s="101"/>
      <c r="I222" s="95"/>
      <c r="J222" s="99" t="s">
        <v>468</v>
      </c>
      <c r="K222" s="95"/>
      <c r="L222" s="95"/>
      <c r="M222" s="96"/>
      <c r="N222" s="104"/>
      <c r="Q222" s="92">
        <f t="shared" si="12"/>
        <v>0</v>
      </c>
      <c r="R222" s="92">
        <f t="shared" si="13"/>
        <v>0</v>
      </c>
      <c r="S222" s="92" t="e">
        <f t="shared" si="14"/>
        <v>#DIV/0!</v>
      </c>
    </row>
    <row r="223" spans="2:19" ht="16.5" customHeight="1" x14ac:dyDescent="0.15">
      <c r="B223" s="97">
        <v>165</v>
      </c>
      <c r="C223" s="98"/>
      <c r="D223" s="99"/>
      <c r="E223" s="99"/>
      <c r="F223" s="100"/>
      <c r="G223" s="99" t="s">
        <v>468</v>
      </c>
      <c r="H223" s="101"/>
      <c r="I223" s="95"/>
      <c r="J223" s="99" t="s">
        <v>468</v>
      </c>
      <c r="K223" s="95"/>
      <c r="L223" s="95"/>
      <c r="M223" s="96"/>
      <c r="N223" s="104"/>
      <c r="Q223" s="92">
        <f t="shared" si="12"/>
        <v>0</v>
      </c>
      <c r="R223" s="92">
        <f t="shared" si="13"/>
        <v>0</v>
      </c>
      <c r="S223" s="92" t="e">
        <f t="shared" si="14"/>
        <v>#DIV/0!</v>
      </c>
    </row>
    <row r="224" spans="2:19" ht="16.5" customHeight="1" x14ac:dyDescent="0.15">
      <c r="B224" s="97">
        <v>166</v>
      </c>
      <c r="C224" s="98"/>
      <c r="D224" s="99"/>
      <c r="E224" s="99"/>
      <c r="F224" s="100"/>
      <c r="G224" s="99" t="s">
        <v>468</v>
      </c>
      <c r="H224" s="101"/>
      <c r="I224" s="95"/>
      <c r="J224" s="99" t="s">
        <v>468</v>
      </c>
      <c r="K224" s="95"/>
      <c r="L224" s="95"/>
      <c r="M224" s="96"/>
      <c r="N224" s="104"/>
      <c r="Q224" s="92">
        <f t="shared" si="12"/>
        <v>0</v>
      </c>
      <c r="R224" s="92">
        <f t="shared" si="13"/>
        <v>0</v>
      </c>
      <c r="S224" s="92" t="e">
        <f t="shared" si="14"/>
        <v>#DIV/0!</v>
      </c>
    </row>
    <row r="225" spans="2:19" ht="16.5" customHeight="1" x14ac:dyDescent="0.15">
      <c r="B225" s="97">
        <v>167</v>
      </c>
      <c r="C225" s="98"/>
      <c r="D225" s="99"/>
      <c r="E225" s="99"/>
      <c r="F225" s="100"/>
      <c r="G225" s="99" t="s">
        <v>468</v>
      </c>
      <c r="H225" s="101"/>
      <c r="I225" s="95"/>
      <c r="J225" s="99" t="s">
        <v>468</v>
      </c>
      <c r="K225" s="95"/>
      <c r="L225" s="95"/>
      <c r="M225" s="96"/>
      <c r="N225" s="104"/>
      <c r="Q225" s="92">
        <f t="shared" si="12"/>
        <v>0</v>
      </c>
      <c r="R225" s="92">
        <f t="shared" si="13"/>
        <v>0</v>
      </c>
      <c r="S225" s="92" t="e">
        <f t="shared" si="14"/>
        <v>#DIV/0!</v>
      </c>
    </row>
    <row r="226" spans="2:19" ht="16.5" customHeight="1" x14ac:dyDescent="0.15">
      <c r="B226" s="97">
        <v>168</v>
      </c>
      <c r="C226" s="98"/>
      <c r="D226" s="99"/>
      <c r="E226" s="99"/>
      <c r="F226" s="100"/>
      <c r="G226" s="99" t="s">
        <v>468</v>
      </c>
      <c r="H226" s="101"/>
      <c r="I226" s="95"/>
      <c r="J226" s="99" t="s">
        <v>468</v>
      </c>
      <c r="K226" s="95"/>
      <c r="L226" s="95"/>
      <c r="M226" s="96"/>
      <c r="N226" s="104"/>
      <c r="Q226" s="92">
        <f t="shared" si="12"/>
        <v>0</v>
      </c>
      <c r="R226" s="92">
        <f t="shared" si="13"/>
        <v>0</v>
      </c>
      <c r="S226" s="92" t="e">
        <f t="shared" si="14"/>
        <v>#DIV/0!</v>
      </c>
    </row>
    <row r="227" spans="2:19" ht="16.5" customHeight="1" x14ac:dyDescent="0.15">
      <c r="B227" s="97">
        <v>169</v>
      </c>
      <c r="C227" s="98"/>
      <c r="D227" s="99"/>
      <c r="E227" s="99"/>
      <c r="F227" s="100"/>
      <c r="G227" s="99" t="s">
        <v>468</v>
      </c>
      <c r="H227" s="101"/>
      <c r="I227" s="95"/>
      <c r="J227" s="99" t="s">
        <v>468</v>
      </c>
      <c r="K227" s="95"/>
      <c r="L227" s="95"/>
      <c r="M227" s="96"/>
      <c r="N227" s="104"/>
      <c r="Q227" s="92">
        <f t="shared" si="12"/>
        <v>0</v>
      </c>
      <c r="R227" s="92">
        <f t="shared" si="13"/>
        <v>0</v>
      </c>
      <c r="S227" s="92" t="e">
        <f t="shared" si="14"/>
        <v>#DIV/0!</v>
      </c>
    </row>
    <row r="228" spans="2:19" ht="16.5" customHeight="1" x14ac:dyDescent="0.15">
      <c r="B228" s="97">
        <v>170</v>
      </c>
      <c r="C228" s="98"/>
      <c r="D228" s="99"/>
      <c r="E228" s="99"/>
      <c r="F228" s="100"/>
      <c r="G228" s="99" t="s">
        <v>468</v>
      </c>
      <c r="H228" s="101"/>
      <c r="I228" s="95"/>
      <c r="J228" s="99" t="s">
        <v>468</v>
      </c>
      <c r="K228" s="95"/>
      <c r="L228" s="95"/>
      <c r="M228" s="96"/>
      <c r="N228" s="104"/>
      <c r="Q228" s="92">
        <f t="shared" si="12"/>
        <v>0</v>
      </c>
      <c r="R228" s="92">
        <f t="shared" si="13"/>
        <v>0</v>
      </c>
      <c r="S228" s="92" t="e">
        <f t="shared" si="14"/>
        <v>#DIV/0!</v>
      </c>
    </row>
    <row r="229" spans="2:19" ht="16.5" customHeight="1" x14ac:dyDescent="0.15">
      <c r="B229" s="97">
        <v>171</v>
      </c>
      <c r="C229" s="98"/>
      <c r="D229" s="99"/>
      <c r="E229" s="99"/>
      <c r="F229" s="100"/>
      <c r="G229" s="99" t="s">
        <v>468</v>
      </c>
      <c r="H229" s="101"/>
      <c r="I229" s="95"/>
      <c r="J229" s="99" t="s">
        <v>468</v>
      </c>
      <c r="K229" s="95"/>
      <c r="L229" s="95"/>
      <c r="M229" s="96"/>
      <c r="N229" s="104"/>
      <c r="Q229" s="92">
        <f t="shared" si="12"/>
        <v>0</v>
      </c>
      <c r="R229" s="92">
        <f t="shared" si="13"/>
        <v>0</v>
      </c>
      <c r="S229" s="92" t="e">
        <f t="shared" si="14"/>
        <v>#DIV/0!</v>
      </c>
    </row>
    <row r="230" spans="2:19" ht="16.5" customHeight="1" x14ac:dyDescent="0.15">
      <c r="B230" s="97">
        <v>172</v>
      </c>
      <c r="C230" s="98"/>
      <c r="D230" s="99"/>
      <c r="E230" s="99"/>
      <c r="F230" s="100"/>
      <c r="G230" s="99" t="s">
        <v>468</v>
      </c>
      <c r="H230" s="101"/>
      <c r="I230" s="95"/>
      <c r="J230" s="99" t="s">
        <v>468</v>
      </c>
      <c r="K230" s="95"/>
      <c r="L230" s="95"/>
      <c r="M230" s="96"/>
      <c r="N230" s="104"/>
      <c r="Q230" s="92">
        <f t="shared" si="12"/>
        <v>0</v>
      </c>
      <c r="R230" s="92">
        <f t="shared" si="13"/>
        <v>0</v>
      </c>
      <c r="S230" s="92" t="e">
        <f t="shared" si="14"/>
        <v>#DIV/0!</v>
      </c>
    </row>
    <row r="231" spans="2:19" ht="16.5" customHeight="1" x14ac:dyDescent="0.15">
      <c r="B231" s="97">
        <v>173</v>
      </c>
      <c r="C231" s="98"/>
      <c r="D231" s="99"/>
      <c r="E231" s="99"/>
      <c r="F231" s="100"/>
      <c r="G231" s="99" t="s">
        <v>468</v>
      </c>
      <c r="H231" s="101"/>
      <c r="I231" s="95"/>
      <c r="J231" s="99" t="s">
        <v>468</v>
      </c>
      <c r="K231" s="95"/>
      <c r="L231" s="95"/>
      <c r="M231" s="96"/>
      <c r="N231" s="104"/>
      <c r="Q231" s="92">
        <f t="shared" si="12"/>
        <v>0</v>
      </c>
      <c r="R231" s="92">
        <f t="shared" si="13"/>
        <v>0</v>
      </c>
      <c r="S231" s="92" t="e">
        <f t="shared" si="14"/>
        <v>#DIV/0!</v>
      </c>
    </row>
    <row r="232" spans="2:19" ht="16.5" customHeight="1" x14ac:dyDescent="0.15">
      <c r="B232" s="97">
        <v>174</v>
      </c>
      <c r="C232" s="98"/>
      <c r="D232" s="99"/>
      <c r="E232" s="99"/>
      <c r="F232" s="100"/>
      <c r="G232" s="99" t="s">
        <v>468</v>
      </c>
      <c r="H232" s="101"/>
      <c r="I232" s="95"/>
      <c r="J232" s="99" t="s">
        <v>468</v>
      </c>
      <c r="K232" s="95"/>
      <c r="L232" s="95"/>
      <c r="M232" s="96"/>
      <c r="N232" s="104"/>
      <c r="Q232" s="92">
        <f t="shared" si="12"/>
        <v>0</v>
      </c>
      <c r="R232" s="92">
        <f t="shared" si="13"/>
        <v>0</v>
      </c>
      <c r="S232" s="92" t="e">
        <f t="shared" si="14"/>
        <v>#DIV/0!</v>
      </c>
    </row>
    <row r="233" spans="2:19" ht="16.5" customHeight="1" x14ac:dyDescent="0.15">
      <c r="B233" s="97">
        <v>175</v>
      </c>
      <c r="C233" s="98"/>
      <c r="D233" s="99"/>
      <c r="E233" s="99"/>
      <c r="F233" s="100"/>
      <c r="G233" s="99" t="s">
        <v>468</v>
      </c>
      <c r="H233" s="101"/>
      <c r="I233" s="95"/>
      <c r="J233" s="99" t="s">
        <v>468</v>
      </c>
      <c r="K233" s="95"/>
      <c r="L233" s="95"/>
      <c r="M233" s="96"/>
      <c r="N233" s="104"/>
      <c r="Q233" s="92">
        <f t="shared" si="12"/>
        <v>0</v>
      </c>
      <c r="R233" s="92">
        <f t="shared" si="13"/>
        <v>0</v>
      </c>
      <c r="S233" s="92" t="e">
        <f t="shared" si="14"/>
        <v>#DIV/0!</v>
      </c>
    </row>
    <row r="234" spans="2:19" ht="16.5" customHeight="1" x14ac:dyDescent="0.15">
      <c r="O234" s="91"/>
      <c r="P234" s="92">
        <v>5</v>
      </c>
    </row>
    <row r="236" spans="2:19" ht="16.5" customHeight="1" x14ac:dyDescent="0.15">
      <c r="B236" s="178" t="s">
        <v>442</v>
      </c>
      <c r="C236" s="178"/>
      <c r="D236" s="178"/>
      <c r="E236" s="178"/>
      <c r="F236" s="178"/>
      <c r="G236" s="178"/>
      <c r="H236" s="178"/>
      <c r="I236" s="178"/>
      <c r="J236" s="178"/>
      <c r="K236" s="178"/>
      <c r="L236" s="178"/>
      <c r="M236" s="178"/>
      <c r="N236" s="178"/>
    </row>
    <row r="237" spans="2:19" ht="16.5" customHeight="1" x14ac:dyDescent="0.15">
      <c r="B237" s="179" t="s">
        <v>443</v>
      </c>
      <c r="C237" s="180"/>
      <c r="D237" s="180"/>
      <c r="E237" s="180"/>
      <c r="F237" s="180"/>
      <c r="G237" s="180"/>
      <c r="H237" s="180"/>
      <c r="I237" s="180"/>
      <c r="J237" s="180"/>
      <c r="K237" s="180"/>
      <c r="L237" s="180"/>
      <c r="M237" s="180"/>
      <c r="N237" s="180"/>
    </row>
    <row r="238" spans="2:19" ht="16.5" customHeight="1" x14ac:dyDescent="0.15">
      <c r="B238" s="180"/>
      <c r="C238" s="180"/>
      <c r="D238" s="180"/>
      <c r="E238" s="180"/>
      <c r="F238" s="180"/>
      <c r="G238" s="180"/>
      <c r="H238" s="180"/>
      <c r="I238" s="180"/>
      <c r="J238" s="180"/>
      <c r="K238" s="180"/>
      <c r="L238" s="180"/>
      <c r="M238" s="180"/>
      <c r="N238" s="180"/>
    </row>
    <row r="240" spans="2:19" ht="16.5" customHeight="1" x14ac:dyDescent="0.15">
      <c r="B240" s="175" t="s">
        <v>444</v>
      </c>
      <c r="C240" s="181" t="s">
        <v>445</v>
      </c>
      <c r="D240" s="182" t="s">
        <v>446</v>
      </c>
      <c r="E240" s="182" t="s">
        <v>447</v>
      </c>
      <c r="F240" s="184" t="s">
        <v>448</v>
      </c>
      <c r="G240" s="171" t="s">
        <v>449</v>
      </c>
      <c r="H240" s="171"/>
      <c r="I240" s="171"/>
      <c r="J240" s="171"/>
      <c r="K240" s="171"/>
      <c r="L240" s="171"/>
      <c r="M240" s="171"/>
      <c r="N240" s="171"/>
    </row>
    <row r="241" spans="2:19" ht="16.5" customHeight="1" x14ac:dyDescent="0.15">
      <c r="B241" s="175"/>
      <c r="C241" s="181"/>
      <c r="D241" s="182"/>
      <c r="E241" s="182"/>
      <c r="F241" s="185"/>
      <c r="G241" s="170" t="s">
        <v>450</v>
      </c>
      <c r="H241" s="170"/>
      <c r="I241" s="170"/>
      <c r="J241" s="171" t="s">
        <v>451</v>
      </c>
      <c r="K241" s="171"/>
      <c r="L241" s="171"/>
      <c r="M241" s="171"/>
      <c r="N241" s="171"/>
    </row>
    <row r="242" spans="2:19" ht="16.5" customHeight="1" x14ac:dyDescent="0.15">
      <c r="B242" s="175"/>
      <c r="C242" s="181"/>
      <c r="D242" s="182"/>
      <c r="E242" s="182"/>
      <c r="F242" s="185"/>
      <c r="G242" s="170"/>
      <c r="H242" s="170"/>
      <c r="I242" s="170"/>
      <c r="J242" s="171"/>
      <c r="K242" s="171"/>
      <c r="L242" s="171"/>
      <c r="M242" s="171"/>
      <c r="N242" s="171"/>
    </row>
    <row r="243" spans="2:19" ht="16.5" customHeight="1" x14ac:dyDescent="0.15">
      <c r="B243" s="175"/>
      <c r="C243" s="181"/>
      <c r="D243" s="182"/>
      <c r="E243" s="182"/>
      <c r="F243" s="185"/>
      <c r="G243" s="172" t="s">
        <v>452</v>
      </c>
      <c r="H243" s="175" t="s">
        <v>453</v>
      </c>
      <c r="I243" s="175" t="s">
        <v>454</v>
      </c>
      <c r="J243" s="172" t="s">
        <v>452</v>
      </c>
      <c r="K243" s="172" t="s">
        <v>455</v>
      </c>
      <c r="L243" s="177" t="s">
        <v>456</v>
      </c>
      <c r="M243" s="172" t="s">
        <v>457</v>
      </c>
      <c r="N243" s="176" t="s">
        <v>458</v>
      </c>
    </row>
    <row r="244" spans="2:19" ht="16.5" customHeight="1" x14ac:dyDescent="0.15">
      <c r="B244" s="175"/>
      <c r="C244" s="181"/>
      <c r="D244" s="183"/>
      <c r="E244" s="183"/>
      <c r="F244" s="185"/>
      <c r="G244" s="173"/>
      <c r="H244" s="176"/>
      <c r="I244" s="176"/>
      <c r="J244" s="173"/>
      <c r="K244" s="173"/>
      <c r="L244" s="173"/>
      <c r="M244" s="173"/>
      <c r="N244" s="186"/>
    </row>
    <row r="245" spans="2:19" ht="16.5" customHeight="1" x14ac:dyDescent="0.15">
      <c r="B245" s="175"/>
      <c r="C245" s="181"/>
      <c r="D245" s="103"/>
      <c r="E245" s="102" t="s">
        <v>459</v>
      </c>
      <c r="F245" s="102" t="s">
        <v>460</v>
      </c>
      <c r="G245" s="174"/>
      <c r="H245" s="102" t="s">
        <v>461</v>
      </c>
      <c r="I245" s="102" t="s">
        <v>462</v>
      </c>
      <c r="J245" s="174"/>
      <c r="K245" s="102" t="s">
        <v>463</v>
      </c>
      <c r="L245" s="102" t="s">
        <v>464</v>
      </c>
      <c r="M245" s="102" t="s">
        <v>465</v>
      </c>
      <c r="N245" s="187"/>
    </row>
    <row r="246" spans="2:19" ht="16.5" customHeight="1" x14ac:dyDescent="0.15">
      <c r="B246" s="97">
        <v>176</v>
      </c>
      <c r="C246" s="98"/>
      <c r="D246" s="99"/>
      <c r="E246" s="99"/>
      <c r="F246" s="100"/>
      <c r="G246" s="99" t="s">
        <v>468</v>
      </c>
      <c r="H246" s="101"/>
      <c r="I246" s="95"/>
      <c r="J246" s="99" t="s">
        <v>468</v>
      </c>
      <c r="K246" s="95"/>
      <c r="L246" s="95"/>
      <c r="M246" s="96"/>
      <c r="N246" s="104"/>
      <c r="Q246" s="92">
        <f t="shared" ref="Q246:Q280" si="15">K246-M246/1000</f>
        <v>0</v>
      </c>
      <c r="R246" s="92">
        <f t="shared" ref="R246:R280" si="16">L246-M246/1000</f>
        <v>0</v>
      </c>
      <c r="S246" s="92" t="e">
        <f>ROUNDUP(Q246/R246,2)</f>
        <v>#DIV/0!</v>
      </c>
    </row>
    <row r="247" spans="2:19" ht="16.5" customHeight="1" x14ac:dyDescent="0.15">
      <c r="B247" s="97">
        <v>177</v>
      </c>
      <c r="C247" s="98"/>
      <c r="D247" s="99"/>
      <c r="E247" s="99"/>
      <c r="F247" s="100"/>
      <c r="G247" s="99" t="s">
        <v>468</v>
      </c>
      <c r="H247" s="101"/>
      <c r="I247" s="95"/>
      <c r="J247" s="99" t="s">
        <v>468</v>
      </c>
      <c r="K247" s="95"/>
      <c r="L247" s="95"/>
      <c r="M247" s="96"/>
      <c r="N247" s="104"/>
      <c r="Q247" s="92">
        <f t="shared" si="15"/>
        <v>0</v>
      </c>
      <c r="R247" s="92">
        <f t="shared" si="16"/>
        <v>0</v>
      </c>
      <c r="S247" s="92" t="e">
        <f t="shared" ref="S247:S280" si="17">ROUNDUP(Q247/R247,2)</f>
        <v>#DIV/0!</v>
      </c>
    </row>
    <row r="248" spans="2:19" ht="16.5" customHeight="1" x14ac:dyDescent="0.15">
      <c r="B248" s="97">
        <v>178</v>
      </c>
      <c r="C248" s="98"/>
      <c r="D248" s="99"/>
      <c r="E248" s="99"/>
      <c r="F248" s="100"/>
      <c r="G248" s="99" t="s">
        <v>468</v>
      </c>
      <c r="H248" s="101"/>
      <c r="I248" s="95"/>
      <c r="J248" s="99" t="s">
        <v>468</v>
      </c>
      <c r="K248" s="95"/>
      <c r="L248" s="95"/>
      <c r="M248" s="96"/>
      <c r="N248" s="104"/>
      <c r="Q248" s="92">
        <f t="shared" si="15"/>
        <v>0</v>
      </c>
      <c r="R248" s="92">
        <f t="shared" si="16"/>
        <v>0</v>
      </c>
      <c r="S248" s="92" t="e">
        <f t="shared" si="17"/>
        <v>#DIV/0!</v>
      </c>
    </row>
    <row r="249" spans="2:19" ht="16.5" customHeight="1" x14ac:dyDescent="0.15">
      <c r="B249" s="97">
        <v>179</v>
      </c>
      <c r="C249" s="98"/>
      <c r="D249" s="99"/>
      <c r="E249" s="99"/>
      <c r="F249" s="100"/>
      <c r="G249" s="99" t="s">
        <v>468</v>
      </c>
      <c r="H249" s="101"/>
      <c r="I249" s="95"/>
      <c r="J249" s="99" t="s">
        <v>468</v>
      </c>
      <c r="K249" s="95"/>
      <c r="L249" s="95"/>
      <c r="M249" s="96"/>
      <c r="N249" s="104"/>
      <c r="Q249" s="92">
        <f t="shared" si="15"/>
        <v>0</v>
      </c>
      <c r="R249" s="92">
        <f t="shared" si="16"/>
        <v>0</v>
      </c>
      <c r="S249" s="92" t="e">
        <f t="shared" si="17"/>
        <v>#DIV/0!</v>
      </c>
    </row>
    <row r="250" spans="2:19" ht="16.5" customHeight="1" x14ac:dyDescent="0.15">
      <c r="B250" s="97">
        <v>180</v>
      </c>
      <c r="C250" s="98"/>
      <c r="D250" s="99"/>
      <c r="E250" s="99"/>
      <c r="F250" s="100"/>
      <c r="G250" s="99" t="s">
        <v>468</v>
      </c>
      <c r="H250" s="101"/>
      <c r="I250" s="95"/>
      <c r="J250" s="99" t="s">
        <v>468</v>
      </c>
      <c r="K250" s="95"/>
      <c r="L250" s="95"/>
      <c r="M250" s="96"/>
      <c r="N250" s="104"/>
      <c r="Q250" s="92">
        <f t="shared" si="15"/>
        <v>0</v>
      </c>
      <c r="R250" s="92">
        <f t="shared" si="16"/>
        <v>0</v>
      </c>
      <c r="S250" s="92" t="e">
        <f t="shared" si="17"/>
        <v>#DIV/0!</v>
      </c>
    </row>
    <row r="251" spans="2:19" ht="16.5" customHeight="1" x14ac:dyDescent="0.15">
      <c r="B251" s="97">
        <v>181</v>
      </c>
      <c r="C251" s="98"/>
      <c r="D251" s="99"/>
      <c r="E251" s="99"/>
      <c r="F251" s="100"/>
      <c r="G251" s="99" t="s">
        <v>468</v>
      </c>
      <c r="H251" s="101"/>
      <c r="I251" s="95"/>
      <c r="J251" s="99" t="s">
        <v>468</v>
      </c>
      <c r="K251" s="95"/>
      <c r="L251" s="95"/>
      <c r="M251" s="96"/>
      <c r="N251" s="104"/>
      <c r="Q251" s="92">
        <f t="shared" si="15"/>
        <v>0</v>
      </c>
      <c r="R251" s="92">
        <f t="shared" si="16"/>
        <v>0</v>
      </c>
      <c r="S251" s="92" t="e">
        <f t="shared" si="17"/>
        <v>#DIV/0!</v>
      </c>
    </row>
    <row r="252" spans="2:19" ht="16.5" customHeight="1" x14ac:dyDescent="0.15">
      <c r="B252" s="97">
        <v>182</v>
      </c>
      <c r="C252" s="98"/>
      <c r="D252" s="99"/>
      <c r="E252" s="99"/>
      <c r="F252" s="100"/>
      <c r="G252" s="99" t="s">
        <v>468</v>
      </c>
      <c r="H252" s="101"/>
      <c r="I252" s="95"/>
      <c r="J252" s="99" t="s">
        <v>468</v>
      </c>
      <c r="K252" s="95"/>
      <c r="L252" s="95"/>
      <c r="M252" s="96"/>
      <c r="N252" s="104"/>
      <c r="Q252" s="92">
        <f t="shared" si="15"/>
        <v>0</v>
      </c>
      <c r="R252" s="92">
        <f t="shared" si="16"/>
        <v>0</v>
      </c>
      <c r="S252" s="92" t="e">
        <f t="shared" si="17"/>
        <v>#DIV/0!</v>
      </c>
    </row>
    <row r="253" spans="2:19" ht="16.5" customHeight="1" x14ac:dyDescent="0.15">
      <c r="B253" s="97">
        <v>183</v>
      </c>
      <c r="C253" s="98"/>
      <c r="D253" s="99"/>
      <c r="E253" s="99"/>
      <c r="F253" s="100"/>
      <c r="G253" s="99" t="s">
        <v>468</v>
      </c>
      <c r="H253" s="101"/>
      <c r="I253" s="95"/>
      <c r="J253" s="99" t="s">
        <v>468</v>
      </c>
      <c r="K253" s="95"/>
      <c r="L253" s="95"/>
      <c r="M253" s="96"/>
      <c r="N253" s="104"/>
      <c r="Q253" s="92">
        <f t="shared" si="15"/>
        <v>0</v>
      </c>
      <c r="R253" s="92">
        <f t="shared" si="16"/>
        <v>0</v>
      </c>
      <c r="S253" s="92" t="e">
        <f t="shared" si="17"/>
        <v>#DIV/0!</v>
      </c>
    </row>
    <row r="254" spans="2:19" ht="16.5" customHeight="1" x14ac:dyDescent="0.15">
      <c r="B254" s="97">
        <v>184</v>
      </c>
      <c r="C254" s="98"/>
      <c r="D254" s="99"/>
      <c r="E254" s="99"/>
      <c r="F254" s="100"/>
      <c r="G254" s="99" t="s">
        <v>468</v>
      </c>
      <c r="H254" s="101"/>
      <c r="I254" s="95"/>
      <c r="J254" s="99" t="s">
        <v>468</v>
      </c>
      <c r="K254" s="95"/>
      <c r="L254" s="95"/>
      <c r="M254" s="96"/>
      <c r="N254" s="104"/>
      <c r="Q254" s="92">
        <f t="shared" si="15"/>
        <v>0</v>
      </c>
      <c r="R254" s="92">
        <f t="shared" si="16"/>
        <v>0</v>
      </c>
      <c r="S254" s="92" t="e">
        <f t="shared" si="17"/>
        <v>#DIV/0!</v>
      </c>
    </row>
    <row r="255" spans="2:19" ht="16.5" customHeight="1" x14ac:dyDescent="0.15">
      <c r="B255" s="97">
        <v>185</v>
      </c>
      <c r="C255" s="98"/>
      <c r="D255" s="99"/>
      <c r="E255" s="99"/>
      <c r="F255" s="100"/>
      <c r="G255" s="99" t="s">
        <v>468</v>
      </c>
      <c r="H255" s="101"/>
      <c r="I255" s="95"/>
      <c r="J255" s="99" t="s">
        <v>468</v>
      </c>
      <c r="K255" s="95"/>
      <c r="L255" s="95"/>
      <c r="M255" s="96"/>
      <c r="N255" s="104"/>
      <c r="Q255" s="92">
        <f t="shared" si="15"/>
        <v>0</v>
      </c>
      <c r="R255" s="92">
        <f t="shared" si="16"/>
        <v>0</v>
      </c>
      <c r="S255" s="92" t="e">
        <f t="shared" si="17"/>
        <v>#DIV/0!</v>
      </c>
    </row>
    <row r="256" spans="2:19" ht="16.5" customHeight="1" x14ac:dyDescent="0.15">
      <c r="B256" s="97">
        <v>186</v>
      </c>
      <c r="C256" s="98"/>
      <c r="D256" s="99"/>
      <c r="E256" s="99"/>
      <c r="F256" s="100"/>
      <c r="G256" s="99" t="s">
        <v>468</v>
      </c>
      <c r="H256" s="101"/>
      <c r="I256" s="95"/>
      <c r="J256" s="99" t="s">
        <v>468</v>
      </c>
      <c r="K256" s="95"/>
      <c r="L256" s="95"/>
      <c r="M256" s="96"/>
      <c r="N256" s="104"/>
      <c r="Q256" s="92">
        <f t="shared" si="15"/>
        <v>0</v>
      </c>
      <c r="R256" s="92">
        <f t="shared" si="16"/>
        <v>0</v>
      </c>
      <c r="S256" s="92" t="e">
        <f t="shared" si="17"/>
        <v>#DIV/0!</v>
      </c>
    </row>
    <row r="257" spans="2:19" ht="16.5" customHeight="1" x14ac:dyDescent="0.15">
      <c r="B257" s="97">
        <v>187</v>
      </c>
      <c r="C257" s="98"/>
      <c r="D257" s="99"/>
      <c r="E257" s="99"/>
      <c r="F257" s="100"/>
      <c r="G257" s="99" t="s">
        <v>468</v>
      </c>
      <c r="H257" s="101"/>
      <c r="I257" s="95"/>
      <c r="J257" s="99" t="s">
        <v>468</v>
      </c>
      <c r="K257" s="95"/>
      <c r="L257" s="95"/>
      <c r="M257" s="96"/>
      <c r="N257" s="104"/>
      <c r="Q257" s="92">
        <f t="shared" si="15"/>
        <v>0</v>
      </c>
      <c r="R257" s="92">
        <f t="shared" si="16"/>
        <v>0</v>
      </c>
      <c r="S257" s="92" t="e">
        <f t="shared" si="17"/>
        <v>#DIV/0!</v>
      </c>
    </row>
    <row r="258" spans="2:19" ht="16.5" customHeight="1" x14ac:dyDescent="0.15">
      <c r="B258" s="97">
        <v>188</v>
      </c>
      <c r="C258" s="98"/>
      <c r="D258" s="99"/>
      <c r="E258" s="99"/>
      <c r="F258" s="100"/>
      <c r="G258" s="99" t="s">
        <v>468</v>
      </c>
      <c r="H258" s="101"/>
      <c r="I258" s="95"/>
      <c r="J258" s="99" t="s">
        <v>468</v>
      </c>
      <c r="K258" s="95"/>
      <c r="L258" s="95"/>
      <c r="M258" s="96"/>
      <c r="N258" s="104"/>
      <c r="Q258" s="92">
        <f t="shared" si="15"/>
        <v>0</v>
      </c>
      <c r="R258" s="92">
        <f t="shared" si="16"/>
        <v>0</v>
      </c>
      <c r="S258" s="92" t="e">
        <f t="shared" si="17"/>
        <v>#DIV/0!</v>
      </c>
    </row>
    <row r="259" spans="2:19" ht="16.5" customHeight="1" x14ac:dyDescent="0.15">
      <c r="B259" s="97">
        <v>189</v>
      </c>
      <c r="C259" s="98"/>
      <c r="D259" s="99"/>
      <c r="E259" s="99"/>
      <c r="F259" s="100"/>
      <c r="G259" s="99" t="s">
        <v>468</v>
      </c>
      <c r="H259" s="101"/>
      <c r="I259" s="95"/>
      <c r="J259" s="99" t="s">
        <v>468</v>
      </c>
      <c r="K259" s="95"/>
      <c r="L259" s="95"/>
      <c r="M259" s="96"/>
      <c r="N259" s="104"/>
      <c r="Q259" s="92">
        <f t="shared" si="15"/>
        <v>0</v>
      </c>
      <c r="R259" s="92">
        <f t="shared" si="16"/>
        <v>0</v>
      </c>
      <c r="S259" s="92" t="e">
        <f t="shared" si="17"/>
        <v>#DIV/0!</v>
      </c>
    </row>
    <row r="260" spans="2:19" ht="16.5" customHeight="1" x14ac:dyDescent="0.15">
      <c r="B260" s="97">
        <v>190</v>
      </c>
      <c r="C260" s="98"/>
      <c r="D260" s="99"/>
      <c r="E260" s="99"/>
      <c r="F260" s="100"/>
      <c r="G260" s="99" t="s">
        <v>468</v>
      </c>
      <c r="H260" s="101"/>
      <c r="I260" s="95"/>
      <c r="J260" s="99" t="s">
        <v>468</v>
      </c>
      <c r="K260" s="95"/>
      <c r="L260" s="95"/>
      <c r="M260" s="96"/>
      <c r="N260" s="104"/>
      <c r="Q260" s="92">
        <f t="shared" si="15"/>
        <v>0</v>
      </c>
      <c r="R260" s="92">
        <f t="shared" si="16"/>
        <v>0</v>
      </c>
      <c r="S260" s="92" t="e">
        <f t="shared" si="17"/>
        <v>#DIV/0!</v>
      </c>
    </row>
    <row r="261" spans="2:19" ht="16.5" customHeight="1" x14ac:dyDescent="0.15">
      <c r="B261" s="97">
        <v>191</v>
      </c>
      <c r="C261" s="98"/>
      <c r="D261" s="99"/>
      <c r="E261" s="99"/>
      <c r="F261" s="100"/>
      <c r="G261" s="99" t="s">
        <v>468</v>
      </c>
      <c r="H261" s="101"/>
      <c r="I261" s="95"/>
      <c r="J261" s="99" t="s">
        <v>468</v>
      </c>
      <c r="K261" s="95"/>
      <c r="L261" s="95"/>
      <c r="M261" s="96"/>
      <c r="N261" s="104"/>
      <c r="Q261" s="92">
        <f t="shared" si="15"/>
        <v>0</v>
      </c>
      <c r="R261" s="92">
        <f t="shared" si="16"/>
        <v>0</v>
      </c>
      <c r="S261" s="92" t="e">
        <f t="shared" si="17"/>
        <v>#DIV/0!</v>
      </c>
    </row>
    <row r="262" spans="2:19" ht="16.5" customHeight="1" x14ac:dyDescent="0.15">
      <c r="B262" s="97">
        <v>192</v>
      </c>
      <c r="C262" s="98"/>
      <c r="D262" s="99"/>
      <c r="E262" s="99"/>
      <c r="F262" s="100"/>
      <c r="G262" s="99" t="s">
        <v>468</v>
      </c>
      <c r="H262" s="101"/>
      <c r="I262" s="95"/>
      <c r="J262" s="99" t="s">
        <v>468</v>
      </c>
      <c r="K262" s="95"/>
      <c r="L262" s="95"/>
      <c r="M262" s="96"/>
      <c r="N262" s="104"/>
      <c r="Q262" s="92">
        <f t="shared" si="15"/>
        <v>0</v>
      </c>
      <c r="R262" s="92">
        <f t="shared" si="16"/>
        <v>0</v>
      </c>
      <c r="S262" s="92" t="e">
        <f t="shared" si="17"/>
        <v>#DIV/0!</v>
      </c>
    </row>
    <row r="263" spans="2:19" ht="16.5" customHeight="1" x14ac:dyDescent="0.15">
      <c r="B263" s="97">
        <v>193</v>
      </c>
      <c r="C263" s="98"/>
      <c r="D263" s="99"/>
      <c r="E263" s="99"/>
      <c r="F263" s="100"/>
      <c r="G263" s="99" t="s">
        <v>468</v>
      </c>
      <c r="H263" s="101"/>
      <c r="I263" s="95"/>
      <c r="J263" s="99" t="s">
        <v>468</v>
      </c>
      <c r="K263" s="95"/>
      <c r="L263" s="95"/>
      <c r="M263" s="96"/>
      <c r="N263" s="104"/>
      <c r="Q263" s="92">
        <f t="shared" si="15"/>
        <v>0</v>
      </c>
      <c r="R263" s="92">
        <f t="shared" si="16"/>
        <v>0</v>
      </c>
      <c r="S263" s="92" t="e">
        <f t="shared" si="17"/>
        <v>#DIV/0!</v>
      </c>
    </row>
    <row r="264" spans="2:19" ht="16.5" customHeight="1" x14ac:dyDescent="0.15">
      <c r="B264" s="97">
        <v>194</v>
      </c>
      <c r="C264" s="98"/>
      <c r="D264" s="99"/>
      <c r="E264" s="99"/>
      <c r="F264" s="100"/>
      <c r="G264" s="99" t="s">
        <v>468</v>
      </c>
      <c r="H264" s="101"/>
      <c r="I264" s="95"/>
      <c r="J264" s="99" t="s">
        <v>468</v>
      </c>
      <c r="K264" s="95"/>
      <c r="L264" s="95"/>
      <c r="M264" s="96"/>
      <c r="N264" s="104"/>
      <c r="Q264" s="92">
        <f t="shared" si="15"/>
        <v>0</v>
      </c>
      <c r="R264" s="92">
        <f t="shared" si="16"/>
        <v>0</v>
      </c>
      <c r="S264" s="92" t="e">
        <f t="shared" si="17"/>
        <v>#DIV/0!</v>
      </c>
    </row>
    <row r="265" spans="2:19" ht="16.5" customHeight="1" x14ac:dyDescent="0.15">
      <c r="B265" s="97">
        <v>195</v>
      </c>
      <c r="C265" s="98"/>
      <c r="D265" s="99"/>
      <c r="E265" s="99"/>
      <c r="F265" s="100"/>
      <c r="G265" s="99" t="s">
        <v>468</v>
      </c>
      <c r="H265" s="101"/>
      <c r="I265" s="95"/>
      <c r="J265" s="99" t="s">
        <v>468</v>
      </c>
      <c r="K265" s="95"/>
      <c r="L265" s="95"/>
      <c r="M265" s="96"/>
      <c r="N265" s="104"/>
      <c r="Q265" s="92">
        <f t="shared" si="15"/>
        <v>0</v>
      </c>
      <c r="R265" s="92">
        <f t="shared" si="16"/>
        <v>0</v>
      </c>
      <c r="S265" s="92" t="e">
        <f t="shared" si="17"/>
        <v>#DIV/0!</v>
      </c>
    </row>
    <row r="266" spans="2:19" ht="16.5" customHeight="1" x14ac:dyDescent="0.15">
      <c r="B266" s="97">
        <v>196</v>
      </c>
      <c r="C266" s="98"/>
      <c r="D266" s="99"/>
      <c r="E266" s="99"/>
      <c r="F266" s="100"/>
      <c r="G266" s="99" t="s">
        <v>468</v>
      </c>
      <c r="H266" s="101"/>
      <c r="I266" s="95"/>
      <c r="J266" s="99" t="s">
        <v>468</v>
      </c>
      <c r="K266" s="95"/>
      <c r="L266" s="95"/>
      <c r="M266" s="96"/>
      <c r="N266" s="104"/>
      <c r="Q266" s="92">
        <f t="shared" si="15"/>
        <v>0</v>
      </c>
      <c r="R266" s="92">
        <f t="shared" si="16"/>
        <v>0</v>
      </c>
      <c r="S266" s="92" t="e">
        <f t="shared" si="17"/>
        <v>#DIV/0!</v>
      </c>
    </row>
    <row r="267" spans="2:19" ht="16.5" customHeight="1" x14ac:dyDescent="0.15">
      <c r="B267" s="97">
        <v>197</v>
      </c>
      <c r="C267" s="98"/>
      <c r="D267" s="99"/>
      <c r="E267" s="99"/>
      <c r="F267" s="100"/>
      <c r="G267" s="99" t="s">
        <v>468</v>
      </c>
      <c r="H267" s="101"/>
      <c r="I267" s="95"/>
      <c r="J267" s="99" t="s">
        <v>468</v>
      </c>
      <c r="K267" s="95"/>
      <c r="L267" s="95"/>
      <c r="M267" s="96"/>
      <c r="N267" s="104"/>
      <c r="Q267" s="92">
        <f t="shared" si="15"/>
        <v>0</v>
      </c>
      <c r="R267" s="92">
        <f t="shared" si="16"/>
        <v>0</v>
      </c>
      <c r="S267" s="92" t="e">
        <f t="shared" si="17"/>
        <v>#DIV/0!</v>
      </c>
    </row>
    <row r="268" spans="2:19" ht="16.5" customHeight="1" x14ac:dyDescent="0.15">
      <c r="B268" s="97">
        <v>198</v>
      </c>
      <c r="C268" s="98"/>
      <c r="D268" s="99"/>
      <c r="E268" s="99"/>
      <c r="F268" s="100"/>
      <c r="G268" s="99" t="s">
        <v>468</v>
      </c>
      <c r="H268" s="101"/>
      <c r="I268" s="95"/>
      <c r="J268" s="99" t="s">
        <v>468</v>
      </c>
      <c r="K268" s="95"/>
      <c r="L268" s="95"/>
      <c r="M268" s="96"/>
      <c r="N268" s="104"/>
      <c r="Q268" s="92">
        <f t="shared" si="15"/>
        <v>0</v>
      </c>
      <c r="R268" s="92">
        <f t="shared" si="16"/>
        <v>0</v>
      </c>
      <c r="S268" s="92" t="e">
        <f t="shared" si="17"/>
        <v>#DIV/0!</v>
      </c>
    </row>
    <row r="269" spans="2:19" ht="16.5" customHeight="1" x14ac:dyDescent="0.15">
      <c r="B269" s="97">
        <v>199</v>
      </c>
      <c r="C269" s="98"/>
      <c r="D269" s="99"/>
      <c r="E269" s="99"/>
      <c r="F269" s="100"/>
      <c r="G269" s="99" t="s">
        <v>468</v>
      </c>
      <c r="H269" s="101"/>
      <c r="I269" s="95"/>
      <c r="J269" s="99" t="s">
        <v>468</v>
      </c>
      <c r="K269" s="95"/>
      <c r="L269" s="95"/>
      <c r="M269" s="96"/>
      <c r="N269" s="104"/>
      <c r="Q269" s="92">
        <f t="shared" si="15"/>
        <v>0</v>
      </c>
      <c r="R269" s="92">
        <f t="shared" si="16"/>
        <v>0</v>
      </c>
      <c r="S269" s="92" t="e">
        <f t="shared" si="17"/>
        <v>#DIV/0!</v>
      </c>
    </row>
    <row r="270" spans="2:19" ht="16.5" customHeight="1" x14ac:dyDescent="0.15">
      <c r="B270" s="97">
        <v>200</v>
      </c>
      <c r="C270" s="98"/>
      <c r="D270" s="99"/>
      <c r="E270" s="99"/>
      <c r="F270" s="100"/>
      <c r="G270" s="99" t="s">
        <v>468</v>
      </c>
      <c r="H270" s="101"/>
      <c r="I270" s="95"/>
      <c r="J270" s="99" t="s">
        <v>468</v>
      </c>
      <c r="K270" s="95"/>
      <c r="L270" s="95"/>
      <c r="M270" s="96"/>
      <c r="N270" s="104"/>
      <c r="Q270" s="92">
        <f t="shared" si="15"/>
        <v>0</v>
      </c>
      <c r="R270" s="92">
        <f t="shared" si="16"/>
        <v>0</v>
      </c>
      <c r="S270" s="92" t="e">
        <f t="shared" si="17"/>
        <v>#DIV/0!</v>
      </c>
    </row>
    <row r="271" spans="2:19" ht="16.5" customHeight="1" x14ac:dyDescent="0.15">
      <c r="B271" s="97">
        <v>201</v>
      </c>
      <c r="C271" s="98"/>
      <c r="D271" s="99"/>
      <c r="E271" s="99"/>
      <c r="F271" s="100"/>
      <c r="G271" s="99" t="s">
        <v>468</v>
      </c>
      <c r="H271" s="101"/>
      <c r="I271" s="95"/>
      <c r="J271" s="99" t="s">
        <v>468</v>
      </c>
      <c r="K271" s="95"/>
      <c r="L271" s="95"/>
      <c r="M271" s="96"/>
      <c r="N271" s="104"/>
      <c r="Q271" s="92">
        <f t="shared" si="15"/>
        <v>0</v>
      </c>
      <c r="R271" s="92">
        <f t="shared" si="16"/>
        <v>0</v>
      </c>
      <c r="S271" s="92" t="e">
        <f t="shared" si="17"/>
        <v>#DIV/0!</v>
      </c>
    </row>
    <row r="272" spans="2:19" ht="16.5" customHeight="1" x14ac:dyDescent="0.15">
      <c r="B272" s="97">
        <v>202</v>
      </c>
      <c r="C272" s="98"/>
      <c r="D272" s="99"/>
      <c r="E272" s="99"/>
      <c r="F272" s="100"/>
      <c r="G272" s="99" t="s">
        <v>468</v>
      </c>
      <c r="H272" s="101"/>
      <c r="I272" s="95"/>
      <c r="J272" s="99" t="s">
        <v>468</v>
      </c>
      <c r="K272" s="95"/>
      <c r="L272" s="95"/>
      <c r="M272" s="96"/>
      <c r="N272" s="104"/>
      <c r="Q272" s="92">
        <f t="shared" si="15"/>
        <v>0</v>
      </c>
      <c r="R272" s="92">
        <f t="shared" si="16"/>
        <v>0</v>
      </c>
      <c r="S272" s="92" t="e">
        <f t="shared" si="17"/>
        <v>#DIV/0!</v>
      </c>
    </row>
    <row r="273" spans="2:19" ht="16.5" customHeight="1" x14ac:dyDescent="0.15">
      <c r="B273" s="97">
        <v>203</v>
      </c>
      <c r="C273" s="98"/>
      <c r="D273" s="99"/>
      <c r="E273" s="99"/>
      <c r="F273" s="100"/>
      <c r="G273" s="99" t="s">
        <v>468</v>
      </c>
      <c r="H273" s="101"/>
      <c r="I273" s="95"/>
      <c r="J273" s="99" t="s">
        <v>468</v>
      </c>
      <c r="K273" s="95"/>
      <c r="L273" s="95"/>
      <c r="M273" s="96"/>
      <c r="N273" s="104"/>
      <c r="Q273" s="92">
        <f t="shared" si="15"/>
        <v>0</v>
      </c>
      <c r="R273" s="92">
        <f t="shared" si="16"/>
        <v>0</v>
      </c>
      <c r="S273" s="92" t="e">
        <f t="shared" si="17"/>
        <v>#DIV/0!</v>
      </c>
    </row>
    <row r="274" spans="2:19" ht="16.5" customHeight="1" x14ac:dyDescent="0.15">
      <c r="B274" s="97">
        <v>204</v>
      </c>
      <c r="C274" s="98"/>
      <c r="D274" s="99"/>
      <c r="E274" s="99"/>
      <c r="F274" s="100"/>
      <c r="G274" s="99" t="s">
        <v>468</v>
      </c>
      <c r="H274" s="101"/>
      <c r="I274" s="95"/>
      <c r="J274" s="99" t="s">
        <v>468</v>
      </c>
      <c r="K274" s="95"/>
      <c r="L274" s="95"/>
      <c r="M274" s="96"/>
      <c r="N274" s="104"/>
      <c r="Q274" s="92">
        <f t="shared" si="15"/>
        <v>0</v>
      </c>
      <c r="R274" s="92">
        <f t="shared" si="16"/>
        <v>0</v>
      </c>
      <c r="S274" s="92" t="e">
        <f t="shared" si="17"/>
        <v>#DIV/0!</v>
      </c>
    </row>
    <row r="275" spans="2:19" ht="16.5" customHeight="1" x14ac:dyDescent="0.15">
      <c r="B275" s="97">
        <v>205</v>
      </c>
      <c r="C275" s="98"/>
      <c r="D275" s="99"/>
      <c r="E275" s="99"/>
      <c r="F275" s="100"/>
      <c r="G275" s="99" t="s">
        <v>468</v>
      </c>
      <c r="H275" s="101"/>
      <c r="I275" s="95"/>
      <c r="J275" s="99" t="s">
        <v>468</v>
      </c>
      <c r="K275" s="95"/>
      <c r="L275" s="95"/>
      <c r="M275" s="96"/>
      <c r="N275" s="104"/>
      <c r="Q275" s="92">
        <f t="shared" si="15"/>
        <v>0</v>
      </c>
      <c r="R275" s="92">
        <f t="shared" si="16"/>
        <v>0</v>
      </c>
      <c r="S275" s="92" t="e">
        <f t="shared" si="17"/>
        <v>#DIV/0!</v>
      </c>
    </row>
    <row r="276" spans="2:19" ht="16.5" customHeight="1" x14ac:dyDescent="0.15">
      <c r="B276" s="97">
        <v>206</v>
      </c>
      <c r="C276" s="98"/>
      <c r="D276" s="99"/>
      <c r="E276" s="99"/>
      <c r="F276" s="100"/>
      <c r="G276" s="99" t="s">
        <v>468</v>
      </c>
      <c r="H276" s="101"/>
      <c r="I276" s="95"/>
      <c r="J276" s="99" t="s">
        <v>468</v>
      </c>
      <c r="K276" s="95"/>
      <c r="L276" s="95"/>
      <c r="M276" s="96"/>
      <c r="N276" s="104"/>
      <c r="Q276" s="92">
        <f t="shared" si="15"/>
        <v>0</v>
      </c>
      <c r="R276" s="92">
        <f t="shared" si="16"/>
        <v>0</v>
      </c>
      <c r="S276" s="92" t="e">
        <f t="shared" si="17"/>
        <v>#DIV/0!</v>
      </c>
    </row>
    <row r="277" spans="2:19" ht="16.5" customHeight="1" x14ac:dyDescent="0.15">
      <c r="B277" s="97">
        <v>207</v>
      </c>
      <c r="C277" s="98"/>
      <c r="D277" s="99"/>
      <c r="E277" s="99"/>
      <c r="F277" s="100"/>
      <c r="G277" s="99" t="s">
        <v>468</v>
      </c>
      <c r="H277" s="101"/>
      <c r="I277" s="95"/>
      <c r="J277" s="99" t="s">
        <v>468</v>
      </c>
      <c r="K277" s="95"/>
      <c r="L277" s="95"/>
      <c r="M277" s="96"/>
      <c r="N277" s="104"/>
      <c r="Q277" s="92">
        <f t="shared" si="15"/>
        <v>0</v>
      </c>
      <c r="R277" s="92">
        <f t="shared" si="16"/>
        <v>0</v>
      </c>
      <c r="S277" s="92" t="e">
        <f t="shared" si="17"/>
        <v>#DIV/0!</v>
      </c>
    </row>
    <row r="278" spans="2:19" ht="16.5" customHeight="1" x14ac:dyDescent="0.15">
      <c r="B278" s="97">
        <v>208</v>
      </c>
      <c r="C278" s="98"/>
      <c r="D278" s="99"/>
      <c r="E278" s="99"/>
      <c r="F278" s="100"/>
      <c r="G278" s="99" t="s">
        <v>468</v>
      </c>
      <c r="H278" s="101"/>
      <c r="I278" s="95"/>
      <c r="J278" s="99" t="s">
        <v>468</v>
      </c>
      <c r="K278" s="95"/>
      <c r="L278" s="95"/>
      <c r="M278" s="96"/>
      <c r="N278" s="104"/>
      <c r="Q278" s="92">
        <f t="shared" si="15"/>
        <v>0</v>
      </c>
      <c r="R278" s="92">
        <f t="shared" si="16"/>
        <v>0</v>
      </c>
      <c r="S278" s="92" t="e">
        <f t="shared" si="17"/>
        <v>#DIV/0!</v>
      </c>
    </row>
    <row r="279" spans="2:19" ht="16.5" customHeight="1" x14ac:dyDescent="0.15">
      <c r="B279" s="97">
        <v>209</v>
      </c>
      <c r="C279" s="98"/>
      <c r="D279" s="99"/>
      <c r="E279" s="99"/>
      <c r="F279" s="100"/>
      <c r="G279" s="99" t="s">
        <v>468</v>
      </c>
      <c r="H279" s="101"/>
      <c r="I279" s="95"/>
      <c r="J279" s="99" t="s">
        <v>468</v>
      </c>
      <c r="K279" s="95"/>
      <c r="L279" s="95"/>
      <c r="M279" s="96"/>
      <c r="N279" s="104"/>
      <c r="Q279" s="92">
        <f t="shared" si="15"/>
        <v>0</v>
      </c>
      <c r="R279" s="92">
        <f t="shared" si="16"/>
        <v>0</v>
      </c>
      <c r="S279" s="92" t="e">
        <f t="shared" si="17"/>
        <v>#DIV/0!</v>
      </c>
    </row>
    <row r="280" spans="2:19" ht="16.5" customHeight="1" x14ac:dyDescent="0.15">
      <c r="B280" s="97">
        <v>210</v>
      </c>
      <c r="C280" s="98"/>
      <c r="D280" s="99"/>
      <c r="E280" s="99"/>
      <c r="F280" s="100"/>
      <c r="G280" s="99" t="s">
        <v>468</v>
      </c>
      <c r="H280" s="101"/>
      <c r="I280" s="95"/>
      <c r="J280" s="99" t="s">
        <v>468</v>
      </c>
      <c r="K280" s="95"/>
      <c r="L280" s="95"/>
      <c r="M280" s="96"/>
      <c r="N280" s="104"/>
      <c r="Q280" s="92">
        <f t="shared" si="15"/>
        <v>0</v>
      </c>
      <c r="R280" s="92">
        <f t="shared" si="16"/>
        <v>0</v>
      </c>
      <c r="S280" s="92" t="e">
        <f t="shared" si="17"/>
        <v>#DIV/0!</v>
      </c>
    </row>
    <row r="281" spans="2:19" ht="16.5" customHeight="1" x14ac:dyDescent="0.15">
      <c r="O281" s="91"/>
      <c r="P281" s="92">
        <v>6</v>
      </c>
    </row>
    <row r="283" spans="2:19" ht="16.5" customHeight="1" x14ac:dyDescent="0.15">
      <c r="B283" s="178" t="s">
        <v>442</v>
      </c>
      <c r="C283" s="178"/>
      <c r="D283" s="178"/>
      <c r="E283" s="178"/>
      <c r="F283" s="178"/>
      <c r="G283" s="178"/>
      <c r="H283" s="178"/>
      <c r="I283" s="178"/>
      <c r="J283" s="178"/>
      <c r="K283" s="178"/>
      <c r="L283" s="178"/>
      <c r="M283" s="178"/>
      <c r="N283" s="178"/>
    </row>
    <row r="284" spans="2:19" ht="16.5" customHeight="1" x14ac:dyDescent="0.15">
      <c r="B284" s="179" t="s">
        <v>443</v>
      </c>
      <c r="C284" s="180"/>
      <c r="D284" s="180"/>
      <c r="E284" s="180"/>
      <c r="F284" s="180"/>
      <c r="G284" s="180"/>
      <c r="H284" s="180"/>
      <c r="I284" s="180"/>
      <c r="J284" s="180"/>
      <c r="K284" s="180"/>
      <c r="L284" s="180"/>
      <c r="M284" s="180"/>
      <c r="N284" s="180"/>
    </row>
    <row r="285" spans="2:19" ht="16.5" customHeight="1" x14ac:dyDescent="0.15">
      <c r="B285" s="180"/>
      <c r="C285" s="180"/>
      <c r="D285" s="180"/>
      <c r="E285" s="180"/>
      <c r="F285" s="180"/>
      <c r="G285" s="180"/>
      <c r="H285" s="180"/>
      <c r="I285" s="180"/>
      <c r="J285" s="180"/>
      <c r="K285" s="180"/>
      <c r="L285" s="180"/>
      <c r="M285" s="180"/>
      <c r="N285" s="180"/>
    </row>
    <row r="287" spans="2:19" ht="16.5" customHeight="1" x14ac:dyDescent="0.15">
      <c r="B287" s="175" t="s">
        <v>444</v>
      </c>
      <c r="C287" s="181" t="s">
        <v>445</v>
      </c>
      <c r="D287" s="182" t="s">
        <v>446</v>
      </c>
      <c r="E287" s="182" t="s">
        <v>447</v>
      </c>
      <c r="F287" s="184" t="s">
        <v>448</v>
      </c>
      <c r="G287" s="171" t="s">
        <v>449</v>
      </c>
      <c r="H287" s="171"/>
      <c r="I287" s="171"/>
      <c r="J287" s="171"/>
      <c r="K287" s="171"/>
      <c r="L287" s="171"/>
      <c r="M287" s="171"/>
      <c r="N287" s="171"/>
    </row>
    <row r="288" spans="2:19" ht="16.5" customHeight="1" x14ac:dyDescent="0.15">
      <c r="B288" s="175"/>
      <c r="C288" s="181"/>
      <c r="D288" s="182"/>
      <c r="E288" s="182"/>
      <c r="F288" s="185"/>
      <c r="G288" s="170" t="s">
        <v>450</v>
      </c>
      <c r="H288" s="170"/>
      <c r="I288" s="170"/>
      <c r="J288" s="171" t="s">
        <v>451</v>
      </c>
      <c r="K288" s="171"/>
      <c r="L288" s="171"/>
      <c r="M288" s="171"/>
      <c r="N288" s="171"/>
    </row>
    <row r="289" spans="2:19" ht="16.5" customHeight="1" x14ac:dyDescent="0.15">
      <c r="B289" s="175"/>
      <c r="C289" s="181"/>
      <c r="D289" s="182"/>
      <c r="E289" s="182"/>
      <c r="F289" s="185"/>
      <c r="G289" s="170"/>
      <c r="H289" s="170"/>
      <c r="I289" s="170"/>
      <c r="J289" s="171"/>
      <c r="K289" s="171"/>
      <c r="L289" s="171"/>
      <c r="M289" s="171"/>
      <c r="N289" s="171"/>
    </row>
    <row r="290" spans="2:19" ht="16.5" customHeight="1" x14ac:dyDescent="0.15">
      <c r="B290" s="175"/>
      <c r="C290" s="181"/>
      <c r="D290" s="182"/>
      <c r="E290" s="182"/>
      <c r="F290" s="185"/>
      <c r="G290" s="172" t="s">
        <v>452</v>
      </c>
      <c r="H290" s="175" t="s">
        <v>453</v>
      </c>
      <c r="I290" s="175" t="s">
        <v>454</v>
      </c>
      <c r="J290" s="172" t="s">
        <v>452</v>
      </c>
      <c r="K290" s="172" t="s">
        <v>455</v>
      </c>
      <c r="L290" s="177" t="s">
        <v>456</v>
      </c>
      <c r="M290" s="172" t="s">
        <v>457</v>
      </c>
      <c r="N290" s="176" t="s">
        <v>458</v>
      </c>
    </row>
    <row r="291" spans="2:19" ht="16.5" customHeight="1" x14ac:dyDescent="0.15">
      <c r="B291" s="175"/>
      <c r="C291" s="181"/>
      <c r="D291" s="183"/>
      <c r="E291" s="183"/>
      <c r="F291" s="185"/>
      <c r="G291" s="173"/>
      <c r="H291" s="176"/>
      <c r="I291" s="176"/>
      <c r="J291" s="173"/>
      <c r="K291" s="173"/>
      <c r="L291" s="173"/>
      <c r="M291" s="173"/>
      <c r="N291" s="186"/>
    </row>
    <row r="292" spans="2:19" ht="16.5" customHeight="1" x14ac:dyDescent="0.15">
      <c r="B292" s="175"/>
      <c r="C292" s="181"/>
      <c r="D292" s="103"/>
      <c r="E292" s="102" t="s">
        <v>459</v>
      </c>
      <c r="F292" s="102" t="s">
        <v>460</v>
      </c>
      <c r="G292" s="174"/>
      <c r="H292" s="102" t="s">
        <v>461</v>
      </c>
      <c r="I292" s="102" t="s">
        <v>462</v>
      </c>
      <c r="J292" s="174"/>
      <c r="K292" s="102" t="s">
        <v>463</v>
      </c>
      <c r="L292" s="102" t="s">
        <v>464</v>
      </c>
      <c r="M292" s="102" t="s">
        <v>465</v>
      </c>
      <c r="N292" s="187"/>
    </row>
    <row r="293" spans="2:19" ht="16.5" customHeight="1" x14ac:dyDescent="0.15">
      <c r="B293" s="97">
        <v>211</v>
      </c>
      <c r="C293" s="98"/>
      <c r="D293" s="99"/>
      <c r="E293" s="99"/>
      <c r="F293" s="100"/>
      <c r="G293" s="99" t="s">
        <v>468</v>
      </c>
      <c r="H293" s="101"/>
      <c r="I293" s="95"/>
      <c r="J293" s="99" t="s">
        <v>468</v>
      </c>
      <c r="K293" s="95"/>
      <c r="L293" s="95"/>
      <c r="M293" s="96"/>
      <c r="N293" s="104"/>
      <c r="Q293" s="92">
        <f t="shared" ref="Q293:Q327" si="18">K293-M293/1000</f>
        <v>0</v>
      </c>
      <c r="R293" s="92">
        <f t="shared" ref="R293:R327" si="19">L293-M293/1000</f>
        <v>0</v>
      </c>
      <c r="S293" s="92" t="e">
        <f>ROUNDUP(Q293/R293,2)</f>
        <v>#DIV/0!</v>
      </c>
    </row>
    <row r="294" spans="2:19" ht="16.5" customHeight="1" x14ac:dyDescent="0.15">
      <c r="B294" s="97">
        <v>212</v>
      </c>
      <c r="C294" s="98"/>
      <c r="D294" s="99"/>
      <c r="E294" s="99"/>
      <c r="F294" s="100"/>
      <c r="G294" s="99" t="s">
        <v>468</v>
      </c>
      <c r="H294" s="101"/>
      <c r="I294" s="95"/>
      <c r="J294" s="99" t="s">
        <v>468</v>
      </c>
      <c r="K294" s="95"/>
      <c r="L294" s="95"/>
      <c r="M294" s="96"/>
      <c r="N294" s="104"/>
      <c r="Q294" s="92">
        <f t="shared" si="18"/>
        <v>0</v>
      </c>
      <c r="R294" s="92">
        <f t="shared" si="19"/>
        <v>0</v>
      </c>
      <c r="S294" s="92" t="e">
        <f t="shared" ref="S294:S327" si="20">ROUNDUP(Q294/R294,2)</f>
        <v>#DIV/0!</v>
      </c>
    </row>
    <row r="295" spans="2:19" ht="16.5" customHeight="1" x14ac:dyDescent="0.15">
      <c r="B295" s="97">
        <v>213</v>
      </c>
      <c r="C295" s="98"/>
      <c r="D295" s="99"/>
      <c r="E295" s="99"/>
      <c r="F295" s="100"/>
      <c r="G295" s="99" t="s">
        <v>468</v>
      </c>
      <c r="H295" s="101"/>
      <c r="I295" s="95"/>
      <c r="J295" s="99" t="s">
        <v>468</v>
      </c>
      <c r="K295" s="95"/>
      <c r="L295" s="95"/>
      <c r="M295" s="96"/>
      <c r="N295" s="104"/>
      <c r="Q295" s="92">
        <f t="shared" si="18"/>
        <v>0</v>
      </c>
      <c r="R295" s="92">
        <f t="shared" si="19"/>
        <v>0</v>
      </c>
      <c r="S295" s="92" t="e">
        <f t="shared" si="20"/>
        <v>#DIV/0!</v>
      </c>
    </row>
    <row r="296" spans="2:19" ht="16.5" customHeight="1" x14ac:dyDescent="0.15">
      <c r="B296" s="97">
        <v>214</v>
      </c>
      <c r="C296" s="98"/>
      <c r="D296" s="99"/>
      <c r="E296" s="99"/>
      <c r="F296" s="100"/>
      <c r="G296" s="99" t="s">
        <v>468</v>
      </c>
      <c r="H296" s="101"/>
      <c r="I296" s="95"/>
      <c r="J296" s="99" t="s">
        <v>468</v>
      </c>
      <c r="K296" s="95"/>
      <c r="L296" s="95"/>
      <c r="M296" s="96"/>
      <c r="N296" s="104"/>
      <c r="Q296" s="92">
        <f t="shared" si="18"/>
        <v>0</v>
      </c>
      <c r="R296" s="92">
        <f t="shared" si="19"/>
        <v>0</v>
      </c>
      <c r="S296" s="92" t="e">
        <f t="shared" si="20"/>
        <v>#DIV/0!</v>
      </c>
    </row>
    <row r="297" spans="2:19" ht="16.5" customHeight="1" x14ac:dyDescent="0.15">
      <c r="B297" s="97">
        <v>215</v>
      </c>
      <c r="C297" s="98"/>
      <c r="D297" s="99"/>
      <c r="E297" s="99"/>
      <c r="F297" s="100"/>
      <c r="G297" s="99" t="s">
        <v>468</v>
      </c>
      <c r="H297" s="101"/>
      <c r="I297" s="95"/>
      <c r="J297" s="99" t="s">
        <v>468</v>
      </c>
      <c r="K297" s="95"/>
      <c r="L297" s="95"/>
      <c r="M297" s="96"/>
      <c r="N297" s="104"/>
      <c r="Q297" s="92">
        <f t="shared" si="18"/>
        <v>0</v>
      </c>
      <c r="R297" s="92">
        <f t="shared" si="19"/>
        <v>0</v>
      </c>
      <c r="S297" s="92" t="e">
        <f t="shared" si="20"/>
        <v>#DIV/0!</v>
      </c>
    </row>
    <row r="298" spans="2:19" ht="16.5" customHeight="1" x14ac:dyDescent="0.15">
      <c r="B298" s="97">
        <v>216</v>
      </c>
      <c r="C298" s="98"/>
      <c r="D298" s="99"/>
      <c r="E298" s="99"/>
      <c r="F298" s="100"/>
      <c r="G298" s="99" t="s">
        <v>468</v>
      </c>
      <c r="H298" s="101"/>
      <c r="I298" s="95"/>
      <c r="J298" s="99" t="s">
        <v>468</v>
      </c>
      <c r="K298" s="95"/>
      <c r="L298" s="95"/>
      <c r="M298" s="96"/>
      <c r="N298" s="104"/>
      <c r="Q298" s="92">
        <f t="shared" si="18"/>
        <v>0</v>
      </c>
      <c r="R298" s="92">
        <f t="shared" si="19"/>
        <v>0</v>
      </c>
      <c r="S298" s="92" t="e">
        <f t="shared" si="20"/>
        <v>#DIV/0!</v>
      </c>
    </row>
    <row r="299" spans="2:19" ht="16.5" customHeight="1" x14ac:dyDescent="0.15">
      <c r="B299" s="97">
        <v>217</v>
      </c>
      <c r="C299" s="98"/>
      <c r="D299" s="99"/>
      <c r="E299" s="99"/>
      <c r="F299" s="100"/>
      <c r="G299" s="99" t="s">
        <v>468</v>
      </c>
      <c r="H299" s="101"/>
      <c r="I299" s="95"/>
      <c r="J299" s="99" t="s">
        <v>468</v>
      </c>
      <c r="K299" s="95"/>
      <c r="L299" s="95"/>
      <c r="M299" s="96"/>
      <c r="N299" s="104"/>
      <c r="Q299" s="92">
        <f t="shared" si="18"/>
        <v>0</v>
      </c>
      <c r="R299" s="92">
        <f t="shared" si="19"/>
        <v>0</v>
      </c>
      <c r="S299" s="92" t="e">
        <f t="shared" si="20"/>
        <v>#DIV/0!</v>
      </c>
    </row>
    <row r="300" spans="2:19" ht="16.5" customHeight="1" x14ac:dyDescent="0.15">
      <c r="B300" s="97">
        <v>218</v>
      </c>
      <c r="C300" s="98"/>
      <c r="D300" s="99"/>
      <c r="E300" s="99"/>
      <c r="F300" s="100"/>
      <c r="G300" s="99" t="s">
        <v>468</v>
      </c>
      <c r="H300" s="101"/>
      <c r="I300" s="95"/>
      <c r="J300" s="99" t="s">
        <v>468</v>
      </c>
      <c r="K300" s="95"/>
      <c r="L300" s="95"/>
      <c r="M300" s="96"/>
      <c r="N300" s="104"/>
      <c r="Q300" s="92">
        <f t="shared" si="18"/>
        <v>0</v>
      </c>
      <c r="R300" s="92">
        <f t="shared" si="19"/>
        <v>0</v>
      </c>
      <c r="S300" s="92" t="e">
        <f t="shared" si="20"/>
        <v>#DIV/0!</v>
      </c>
    </row>
    <row r="301" spans="2:19" ht="16.5" customHeight="1" x14ac:dyDescent="0.15">
      <c r="B301" s="97">
        <v>219</v>
      </c>
      <c r="C301" s="98"/>
      <c r="D301" s="99"/>
      <c r="E301" s="99"/>
      <c r="F301" s="100"/>
      <c r="G301" s="99" t="s">
        <v>468</v>
      </c>
      <c r="H301" s="101"/>
      <c r="I301" s="95"/>
      <c r="J301" s="99" t="s">
        <v>468</v>
      </c>
      <c r="K301" s="95"/>
      <c r="L301" s="95"/>
      <c r="M301" s="96"/>
      <c r="N301" s="104"/>
      <c r="Q301" s="92">
        <f t="shared" si="18"/>
        <v>0</v>
      </c>
      <c r="R301" s="92">
        <f t="shared" si="19"/>
        <v>0</v>
      </c>
      <c r="S301" s="92" t="e">
        <f t="shared" si="20"/>
        <v>#DIV/0!</v>
      </c>
    </row>
    <row r="302" spans="2:19" ht="16.5" customHeight="1" x14ac:dyDescent="0.15">
      <c r="B302" s="97">
        <v>220</v>
      </c>
      <c r="C302" s="98"/>
      <c r="D302" s="99"/>
      <c r="E302" s="99"/>
      <c r="F302" s="100"/>
      <c r="G302" s="99" t="s">
        <v>468</v>
      </c>
      <c r="H302" s="101"/>
      <c r="I302" s="95"/>
      <c r="J302" s="99" t="s">
        <v>468</v>
      </c>
      <c r="K302" s="95"/>
      <c r="L302" s="95"/>
      <c r="M302" s="96"/>
      <c r="N302" s="104"/>
      <c r="Q302" s="92">
        <f t="shared" si="18"/>
        <v>0</v>
      </c>
      <c r="R302" s="92">
        <f t="shared" si="19"/>
        <v>0</v>
      </c>
      <c r="S302" s="92" t="e">
        <f t="shared" si="20"/>
        <v>#DIV/0!</v>
      </c>
    </row>
    <row r="303" spans="2:19" ht="16.5" customHeight="1" x14ac:dyDescent="0.15">
      <c r="B303" s="97">
        <v>221</v>
      </c>
      <c r="C303" s="98"/>
      <c r="D303" s="99"/>
      <c r="E303" s="99"/>
      <c r="F303" s="100"/>
      <c r="G303" s="99" t="s">
        <v>468</v>
      </c>
      <c r="H303" s="101"/>
      <c r="I303" s="95"/>
      <c r="J303" s="99" t="s">
        <v>468</v>
      </c>
      <c r="K303" s="95"/>
      <c r="L303" s="95"/>
      <c r="M303" s="96"/>
      <c r="N303" s="104"/>
      <c r="Q303" s="92">
        <f t="shared" si="18"/>
        <v>0</v>
      </c>
      <c r="R303" s="92">
        <f t="shared" si="19"/>
        <v>0</v>
      </c>
      <c r="S303" s="92" t="e">
        <f t="shared" si="20"/>
        <v>#DIV/0!</v>
      </c>
    </row>
    <row r="304" spans="2:19" ht="16.5" customHeight="1" x14ac:dyDescent="0.15">
      <c r="B304" s="97">
        <v>222</v>
      </c>
      <c r="C304" s="98"/>
      <c r="D304" s="99"/>
      <c r="E304" s="99"/>
      <c r="F304" s="100"/>
      <c r="G304" s="99" t="s">
        <v>468</v>
      </c>
      <c r="H304" s="101"/>
      <c r="I304" s="95"/>
      <c r="J304" s="99" t="s">
        <v>468</v>
      </c>
      <c r="K304" s="95"/>
      <c r="L304" s="95"/>
      <c r="M304" s="96"/>
      <c r="N304" s="104"/>
      <c r="Q304" s="92">
        <f t="shared" si="18"/>
        <v>0</v>
      </c>
      <c r="R304" s="92">
        <f t="shared" si="19"/>
        <v>0</v>
      </c>
      <c r="S304" s="92" t="e">
        <f t="shared" si="20"/>
        <v>#DIV/0!</v>
      </c>
    </row>
    <row r="305" spans="2:19" ht="16.5" customHeight="1" x14ac:dyDescent="0.15">
      <c r="B305" s="97">
        <v>223</v>
      </c>
      <c r="C305" s="98"/>
      <c r="D305" s="99"/>
      <c r="E305" s="99"/>
      <c r="F305" s="100"/>
      <c r="G305" s="99" t="s">
        <v>468</v>
      </c>
      <c r="H305" s="101"/>
      <c r="I305" s="95"/>
      <c r="J305" s="99" t="s">
        <v>468</v>
      </c>
      <c r="K305" s="95"/>
      <c r="L305" s="95"/>
      <c r="M305" s="96"/>
      <c r="N305" s="104"/>
      <c r="Q305" s="92">
        <f t="shared" si="18"/>
        <v>0</v>
      </c>
      <c r="R305" s="92">
        <f t="shared" si="19"/>
        <v>0</v>
      </c>
      <c r="S305" s="92" t="e">
        <f t="shared" si="20"/>
        <v>#DIV/0!</v>
      </c>
    </row>
    <row r="306" spans="2:19" ht="16.5" customHeight="1" x14ac:dyDescent="0.15">
      <c r="B306" s="97">
        <v>224</v>
      </c>
      <c r="C306" s="98"/>
      <c r="D306" s="99"/>
      <c r="E306" s="99"/>
      <c r="F306" s="100"/>
      <c r="G306" s="99" t="s">
        <v>468</v>
      </c>
      <c r="H306" s="101"/>
      <c r="I306" s="95"/>
      <c r="J306" s="99" t="s">
        <v>468</v>
      </c>
      <c r="K306" s="95"/>
      <c r="L306" s="95"/>
      <c r="M306" s="96"/>
      <c r="N306" s="104"/>
      <c r="Q306" s="92">
        <f t="shared" si="18"/>
        <v>0</v>
      </c>
      <c r="R306" s="92">
        <f t="shared" si="19"/>
        <v>0</v>
      </c>
      <c r="S306" s="92" t="e">
        <f t="shared" si="20"/>
        <v>#DIV/0!</v>
      </c>
    </row>
    <row r="307" spans="2:19" ht="16.5" customHeight="1" x14ac:dyDescent="0.15">
      <c r="B307" s="97">
        <v>225</v>
      </c>
      <c r="C307" s="98"/>
      <c r="D307" s="99"/>
      <c r="E307" s="99"/>
      <c r="F307" s="100"/>
      <c r="G307" s="99" t="s">
        <v>468</v>
      </c>
      <c r="H307" s="101"/>
      <c r="I307" s="95"/>
      <c r="J307" s="99" t="s">
        <v>468</v>
      </c>
      <c r="K307" s="95"/>
      <c r="L307" s="95"/>
      <c r="M307" s="96"/>
      <c r="N307" s="104"/>
      <c r="Q307" s="92">
        <f t="shared" si="18"/>
        <v>0</v>
      </c>
      <c r="R307" s="92">
        <f t="shared" si="19"/>
        <v>0</v>
      </c>
      <c r="S307" s="92" t="e">
        <f t="shared" si="20"/>
        <v>#DIV/0!</v>
      </c>
    </row>
    <row r="308" spans="2:19" ht="16.5" customHeight="1" x14ac:dyDescent="0.15">
      <c r="B308" s="97">
        <v>226</v>
      </c>
      <c r="C308" s="98"/>
      <c r="D308" s="99"/>
      <c r="E308" s="99"/>
      <c r="F308" s="100"/>
      <c r="G308" s="99" t="s">
        <v>468</v>
      </c>
      <c r="H308" s="101"/>
      <c r="I308" s="95"/>
      <c r="J308" s="99" t="s">
        <v>468</v>
      </c>
      <c r="K308" s="95"/>
      <c r="L308" s="95"/>
      <c r="M308" s="96"/>
      <c r="N308" s="104"/>
      <c r="Q308" s="92">
        <f t="shared" si="18"/>
        <v>0</v>
      </c>
      <c r="R308" s="92">
        <f t="shared" si="19"/>
        <v>0</v>
      </c>
      <c r="S308" s="92" t="e">
        <f t="shared" si="20"/>
        <v>#DIV/0!</v>
      </c>
    </row>
    <row r="309" spans="2:19" ht="16.5" customHeight="1" x14ac:dyDescent="0.15">
      <c r="B309" s="97">
        <v>227</v>
      </c>
      <c r="C309" s="98"/>
      <c r="D309" s="99"/>
      <c r="E309" s="99"/>
      <c r="F309" s="100"/>
      <c r="G309" s="99" t="s">
        <v>468</v>
      </c>
      <c r="H309" s="101"/>
      <c r="I309" s="95"/>
      <c r="J309" s="99" t="s">
        <v>468</v>
      </c>
      <c r="K309" s="95"/>
      <c r="L309" s="95"/>
      <c r="M309" s="96"/>
      <c r="N309" s="104"/>
      <c r="Q309" s="92">
        <f t="shared" si="18"/>
        <v>0</v>
      </c>
      <c r="R309" s="92">
        <f t="shared" si="19"/>
        <v>0</v>
      </c>
      <c r="S309" s="92" t="e">
        <f t="shared" si="20"/>
        <v>#DIV/0!</v>
      </c>
    </row>
    <row r="310" spans="2:19" ht="16.5" customHeight="1" x14ac:dyDescent="0.15">
      <c r="B310" s="97">
        <v>228</v>
      </c>
      <c r="C310" s="98"/>
      <c r="D310" s="99"/>
      <c r="E310" s="99"/>
      <c r="F310" s="100"/>
      <c r="G310" s="99" t="s">
        <v>468</v>
      </c>
      <c r="H310" s="101"/>
      <c r="I310" s="95"/>
      <c r="J310" s="99" t="s">
        <v>468</v>
      </c>
      <c r="K310" s="95"/>
      <c r="L310" s="95"/>
      <c r="M310" s="96"/>
      <c r="N310" s="104"/>
      <c r="Q310" s="92">
        <f t="shared" si="18"/>
        <v>0</v>
      </c>
      <c r="R310" s="92">
        <f t="shared" si="19"/>
        <v>0</v>
      </c>
      <c r="S310" s="92" t="e">
        <f t="shared" si="20"/>
        <v>#DIV/0!</v>
      </c>
    </row>
    <row r="311" spans="2:19" ht="16.5" customHeight="1" x14ac:dyDescent="0.15">
      <c r="B311" s="97">
        <v>229</v>
      </c>
      <c r="C311" s="98"/>
      <c r="D311" s="99"/>
      <c r="E311" s="99"/>
      <c r="F311" s="100"/>
      <c r="G311" s="99" t="s">
        <v>468</v>
      </c>
      <c r="H311" s="101"/>
      <c r="I311" s="95"/>
      <c r="J311" s="99" t="s">
        <v>468</v>
      </c>
      <c r="K311" s="95"/>
      <c r="L311" s="95"/>
      <c r="M311" s="96"/>
      <c r="N311" s="104"/>
      <c r="Q311" s="92">
        <f t="shared" si="18"/>
        <v>0</v>
      </c>
      <c r="R311" s="92">
        <f t="shared" si="19"/>
        <v>0</v>
      </c>
      <c r="S311" s="92" t="e">
        <f t="shared" si="20"/>
        <v>#DIV/0!</v>
      </c>
    </row>
    <row r="312" spans="2:19" ht="16.5" customHeight="1" x14ac:dyDescent="0.15">
      <c r="B312" s="97">
        <v>230</v>
      </c>
      <c r="C312" s="98"/>
      <c r="D312" s="99"/>
      <c r="E312" s="99"/>
      <c r="F312" s="100"/>
      <c r="G312" s="99" t="s">
        <v>468</v>
      </c>
      <c r="H312" s="101"/>
      <c r="I312" s="95"/>
      <c r="J312" s="99" t="s">
        <v>468</v>
      </c>
      <c r="K312" s="95"/>
      <c r="L312" s="95"/>
      <c r="M312" s="96"/>
      <c r="N312" s="104"/>
      <c r="Q312" s="92">
        <f t="shared" si="18"/>
        <v>0</v>
      </c>
      <c r="R312" s="92">
        <f t="shared" si="19"/>
        <v>0</v>
      </c>
      <c r="S312" s="92" t="e">
        <f t="shared" si="20"/>
        <v>#DIV/0!</v>
      </c>
    </row>
    <row r="313" spans="2:19" ht="16.5" customHeight="1" x14ac:dyDescent="0.15">
      <c r="B313" s="97">
        <v>231</v>
      </c>
      <c r="C313" s="98"/>
      <c r="D313" s="99"/>
      <c r="E313" s="99"/>
      <c r="F313" s="100"/>
      <c r="G313" s="99" t="s">
        <v>468</v>
      </c>
      <c r="H313" s="101"/>
      <c r="I313" s="95"/>
      <c r="J313" s="99" t="s">
        <v>468</v>
      </c>
      <c r="K313" s="95"/>
      <c r="L313" s="95"/>
      <c r="M313" s="96"/>
      <c r="N313" s="104"/>
      <c r="Q313" s="92">
        <f t="shared" si="18"/>
        <v>0</v>
      </c>
      <c r="R313" s="92">
        <f t="shared" si="19"/>
        <v>0</v>
      </c>
      <c r="S313" s="92" t="e">
        <f t="shared" si="20"/>
        <v>#DIV/0!</v>
      </c>
    </row>
    <row r="314" spans="2:19" ht="16.5" customHeight="1" x14ac:dyDescent="0.15">
      <c r="B314" s="97">
        <v>232</v>
      </c>
      <c r="C314" s="98"/>
      <c r="D314" s="99"/>
      <c r="E314" s="99"/>
      <c r="F314" s="100"/>
      <c r="G314" s="99" t="s">
        <v>468</v>
      </c>
      <c r="H314" s="101"/>
      <c r="I314" s="95"/>
      <c r="J314" s="99" t="s">
        <v>468</v>
      </c>
      <c r="K314" s="95"/>
      <c r="L314" s="95"/>
      <c r="M314" s="96"/>
      <c r="N314" s="104"/>
      <c r="Q314" s="92">
        <f t="shared" si="18"/>
        <v>0</v>
      </c>
      <c r="R314" s="92">
        <f t="shared" si="19"/>
        <v>0</v>
      </c>
      <c r="S314" s="92" t="e">
        <f t="shared" si="20"/>
        <v>#DIV/0!</v>
      </c>
    </row>
    <row r="315" spans="2:19" ht="16.5" customHeight="1" x14ac:dyDescent="0.15">
      <c r="B315" s="97">
        <v>233</v>
      </c>
      <c r="C315" s="98"/>
      <c r="D315" s="99"/>
      <c r="E315" s="99"/>
      <c r="F315" s="100"/>
      <c r="G315" s="99" t="s">
        <v>468</v>
      </c>
      <c r="H315" s="101"/>
      <c r="I315" s="95"/>
      <c r="J315" s="99" t="s">
        <v>468</v>
      </c>
      <c r="K315" s="95"/>
      <c r="L315" s="95"/>
      <c r="M315" s="96"/>
      <c r="N315" s="104"/>
      <c r="Q315" s="92">
        <f t="shared" si="18"/>
        <v>0</v>
      </c>
      <c r="R315" s="92">
        <f t="shared" si="19"/>
        <v>0</v>
      </c>
      <c r="S315" s="92" t="e">
        <f t="shared" si="20"/>
        <v>#DIV/0!</v>
      </c>
    </row>
    <row r="316" spans="2:19" ht="16.5" customHeight="1" x14ac:dyDescent="0.15">
      <c r="B316" s="97">
        <v>234</v>
      </c>
      <c r="C316" s="98"/>
      <c r="D316" s="99"/>
      <c r="E316" s="99"/>
      <c r="F316" s="100"/>
      <c r="G316" s="99" t="s">
        <v>468</v>
      </c>
      <c r="H316" s="101"/>
      <c r="I316" s="95"/>
      <c r="J316" s="99" t="s">
        <v>468</v>
      </c>
      <c r="K316" s="95"/>
      <c r="L316" s="95"/>
      <c r="M316" s="96"/>
      <c r="N316" s="104"/>
      <c r="Q316" s="92">
        <f t="shared" si="18"/>
        <v>0</v>
      </c>
      <c r="R316" s="92">
        <f t="shared" si="19"/>
        <v>0</v>
      </c>
      <c r="S316" s="92" t="e">
        <f t="shared" si="20"/>
        <v>#DIV/0!</v>
      </c>
    </row>
    <row r="317" spans="2:19" ht="16.5" customHeight="1" x14ac:dyDescent="0.15">
      <c r="B317" s="97">
        <v>235</v>
      </c>
      <c r="C317" s="98"/>
      <c r="D317" s="99"/>
      <c r="E317" s="99"/>
      <c r="F317" s="100"/>
      <c r="G317" s="99" t="s">
        <v>468</v>
      </c>
      <c r="H317" s="101"/>
      <c r="I317" s="95"/>
      <c r="J317" s="99" t="s">
        <v>468</v>
      </c>
      <c r="K317" s="95"/>
      <c r="L317" s="95"/>
      <c r="M317" s="96"/>
      <c r="N317" s="104"/>
      <c r="Q317" s="92">
        <f t="shared" si="18"/>
        <v>0</v>
      </c>
      <c r="R317" s="92">
        <f t="shared" si="19"/>
        <v>0</v>
      </c>
      <c r="S317" s="92" t="e">
        <f t="shared" si="20"/>
        <v>#DIV/0!</v>
      </c>
    </row>
    <row r="318" spans="2:19" ht="16.5" customHeight="1" x14ac:dyDescent="0.15">
      <c r="B318" s="97">
        <v>236</v>
      </c>
      <c r="C318" s="98"/>
      <c r="D318" s="99"/>
      <c r="E318" s="99"/>
      <c r="F318" s="100"/>
      <c r="G318" s="99" t="s">
        <v>468</v>
      </c>
      <c r="H318" s="101"/>
      <c r="I318" s="95"/>
      <c r="J318" s="99" t="s">
        <v>468</v>
      </c>
      <c r="K318" s="95"/>
      <c r="L318" s="95"/>
      <c r="M318" s="96"/>
      <c r="N318" s="104"/>
      <c r="Q318" s="92">
        <f t="shared" si="18"/>
        <v>0</v>
      </c>
      <c r="R318" s="92">
        <f t="shared" si="19"/>
        <v>0</v>
      </c>
      <c r="S318" s="92" t="e">
        <f t="shared" si="20"/>
        <v>#DIV/0!</v>
      </c>
    </row>
    <row r="319" spans="2:19" ht="16.5" customHeight="1" x14ac:dyDescent="0.15">
      <c r="B319" s="97">
        <v>237</v>
      </c>
      <c r="C319" s="98"/>
      <c r="D319" s="99"/>
      <c r="E319" s="99"/>
      <c r="F319" s="100"/>
      <c r="G319" s="99" t="s">
        <v>468</v>
      </c>
      <c r="H319" s="101"/>
      <c r="I319" s="95"/>
      <c r="J319" s="99" t="s">
        <v>468</v>
      </c>
      <c r="K319" s="95"/>
      <c r="L319" s="95"/>
      <c r="M319" s="96"/>
      <c r="N319" s="104"/>
      <c r="Q319" s="92">
        <f t="shared" si="18"/>
        <v>0</v>
      </c>
      <c r="R319" s="92">
        <f t="shared" si="19"/>
        <v>0</v>
      </c>
      <c r="S319" s="92" t="e">
        <f t="shared" si="20"/>
        <v>#DIV/0!</v>
      </c>
    </row>
    <row r="320" spans="2:19" ht="16.5" customHeight="1" x14ac:dyDescent="0.15">
      <c r="B320" s="97">
        <v>238</v>
      </c>
      <c r="C320" s="98"/>
      <c r="D320" s="99"/>
      <c r="E320" s="99"/>
      <c r="F320" s="100"/>
      <c r="G320" s="99" t="s">
        <v>468</v>
      </c>
      <c r="H320" s="101"/>
      <c r="I320" s="95"/>
      <c r="J320" s="99" t="s">
        <v>468</v>
      </c>
      <c r="K320" s="95"/>
      <c r="L320" s="95"/>
      <c r="M320" s="96"/>
      <c r="N320" s="104"/>
      <c r="Q320" s="92">
        <f t="shared" si="18"/>
        <v>0</v>
      </c>
      <c r="R320" s="92">
        <f t="shared" si="19"/>
        <v>0</v>
      </c>
      <c r="S320" s="92" t="e">
        <f t="shared" si="20"/>
        <v>#DIV/0!</v>
      </c>
    </row>
    <row r="321" spans="2:19" ht="16.5" customHeight="1" x14ac:dyDescent="0.15">
      <c r="B321" s="97">
        <v>239</v>
      </c>
      <c r="C321" s="98"/>
      <c r="D321" s="99"/>
      <c r="E321" s="99"/>
      <c r="F321" s="100"/>
      <c r="G321" s="99" t="s">
        <v>468</v>
      </c>
      <c r="H321" s="101"/>
      <c r="I321" s="95"/>
      <c r="J321" s="99" t="s">
        <v>468</v>
      </c>
      <c r="K321" s="95"/>
      <c r="L321" s="95"/>
      <c r="M321" s="96"/>
      <c r="N321" s="104"/>
      <c r="Q321" s="92">
        <f t="shared" si="18"/>
        <v>0</v>
      </c>
      <c r="R321" s="92">
        <f t="shared" si="19"/>
        <v>0</v>
      </c>
      <c r="S321" s="92" t="e">
        <f t="shared" si="20"/>
        <v>#DIV/0!</v>
      </c>
    </row>
    <row r="322" spans="2:19" ht="16.5" customHeight="1" x14ac:dyDescent="0.15">
      <c r="B322" s="97">
        <v>240</v>
      </c>
      <c r="C322" s="98"/>
      <c r="D322" s="99"/>
      <c r="E322" s="99"/>
      <c r="F322" s="100"/>
      <c r="G322" s="99" t="s">
        <v>468</v>
      </c>
      <c r="H322" s="101"/>
      <c r="I322" s="95"/>
      <c r="J322" s="99" t="s">
        <v>468</v>
      </c>
      <c r="K322" s="95"/>
      <c r="L322" s="95"/>
      <c r="M322" s="96"/>
      <c r="N322" s="104"/>
      <c r="Q322" s="92">
        <f t="shared" si="18"/>
        <v>0</v>
      </c>
      <c r="R322" s="92">
        <f t="shared" si="19"/>
        <v>0</v>
      </c>
      <c r="S322" s="92" t="e">
        <f t="shared" si="20"/>
        <v>#DIV/0!</v>
      </c>
    </row>
    <row r="323" spans="2:19" ht="16.5" customHeight="1" x14ac:dyDescent="0.15">
      <c r="B323" s="97">
        <v>241</v>
      </c>
      <c r="C323" s="98"/>
      <c r="D323" s="99"/>
      <c r="E323" s="99"/>
      <c r="F323" s="100"/>
      <c r="G323" s="99" t="s">
        <v>468</v>
      </c>
      <c r="H323" s="101"/>
      <c r="I323" s="95"/>
      <c r="J323" s="99" t="s">
        <v>468</v>
      </c>
      <c r="K323" s="95"/>
      <c r="L323" s="95"/>
      <c r="M323" s="96"/>
      <c r="N323" s="104"/>
      <c r="Q323" s="92">
        <f t="shared" si="18"/>
        <v>0</v>
      </c>
      <c r="R323" s="92">
        <f t="shared" si="19"/>
        <v>0</v>
      </c>
      <c r="S323" s="92" t="e">
        <f t="shared" si="20"/>
        <v>#DIV/0!</v>
      </c>
    </row>
    <row r="324" spans="2:19" ht="16.5" customHeight="1" x14ac:dyDescent="0.15">
      <c r="B324" s="97">
        <v>242</v>
      </c>
      <c r="C324" s="98"/>
      <c r="D324" s="99"/>
      <c r="E324" s="99"/>
      <c r="F324" s="100"/>
      <c r="G324" s="99" t="s">
        <v>468</v>
      </c>
      <c r="H324" s="101"/>
      <c r="I324" s="95"/>
      <c r="J324" s="99" t="s">
        <v>468</v>
      </c>
      <c r="K324" s="95"/>
      <c r="L324" s="95"/>
      <c r="M324" s="96"/>
      <c r="N324" s="104"/>
      <c r="Q324" s="92">
        <f t="shared" si="18"/>
        <v>0</v>
      </c>
      <c r="R324" s="92">
        <f t="shared" si="19"/>
        <v>0</v>
      </c>
      <c r="S324" s="92" t="e">
        <f t="shared" si="20"/>
        <v>#DIV/0!</v>
      </c>
    </row>
    <row r="325" spans="2:19" ht="16.5" customHeight="1" x14ac:dyDescent="0.15">
      <c r="B325" s="97">
        <v>243</v>
      </c>
      <c r="C325" s="98"/>
      <c r="D325" s="99"/>
      <c r="E325" s="99"/>
      <c r="F325" s="100"/>
      <c r="G325" s="99" t="s">
        <v>468</v>
      </c>
      <c r="H325" s="101"/>
      <c r="I325" s="95"/>
      <c r="J325" s="99" t="s">
        <v>468</v>
      </c>
      <c r="K325" s="95"/>
      <c r="L325" s="95"/>
      <c r="M325" s="96"/>
      <c r="N325" s="104"/>
      <c r="Q325" s="92">
        <f t="shared" si="18"/>
        <v>0</v>
      </c>
      <c r="R325" s="92">
        <f t="shared" si="19"/>
        <v>0</v>
      </c>
      <c r="S325" s="92" t="e">
        <f t="shared" si="20"/>
        <v>#DIV/0!</v>
      </c>
    </row>
    <row r="326" spans="2:19" ht="16.5" customHeight="1" x14ac:dyDescent="0.15">
      <c r="B326" s="97">
        <v>244</v>
      </c>
      <c r="C326" s="98"/>
      <c r="D326" s="99"/>
      <c r="E326" s="99"/>
      <c r="F326" s="100"/>
      <c r="G326" s="99" t="s">
        <v>468</v>
      </c>
      <c r="H326" s="101"/>
      <c r="I326" s="95"/>
      <c r="J326" s="99" t="s">
        <v>468</v>
      </c>
      <c r="K326" s="95"/>
      <c r="L326" s="95"/>
      <c r="M326" s="96"/>
      <c r="N326" s="104"/>
      <c r="Q326" s="92">
        <f t="shared" si="18"/>
        <v>0</v>
      </c>
      <c r="R326" s="92">
        <f t="shared" si="19"/>
        <v>0</v>
      </c>
      <c r="S326" s="92" t="e">
        <f t="shared" si="20"/>
        <v>#DIV/0!</v>
      </c>
    </row>
    <row r="327" spans="2:19" ht="16.5" customHeight="1" x14ac:dyDescent="0.15">
      <c r="B327" s="97">
        <v>245</v>
      </c>
      <c r="C327" s="98"/>
      <c r="D327" s="99"/>
      <c r="E327" s="99"/>
      <c r="F327" s="100"/>
      <c r="G327" s="99" t="s">
        <v>468</v>
      </c>
      <c r="H327" s="101"/>
      <c r="I327" s="95"/>
      <c r="J327" s="99" t="s">
        <v>468</v>
      </c>
      <c r="K327" s="95"/>
      <c r="L327" s="95"/>
      <c r="M327" s="96"/>
      <c r="N327" s="104"/>
      <c r="Q327" s="92">
        <f t="shared" si="18"/>
        <v>0</v>
      </c>
      <c r="R327" s="92">
        <f t="shared" si="19"/>
        <v>0</v>
      </c>
      <c r="S327" s="92" t="e">
        <f t="shared" si="20"/>
        <v>#DIV/0!</v>
      </c>
    </row>
    <row r="328" spans="2:19" ht="16.5" customHeight="1" x14ac:dyDescent="0.15">
      <c r="O328" s="91"/>
      <c r="P328" s="92">
        <v>7</v>
      </c>
    </row>
    <row r="330" spans="2:19" ht="16.5" customHeight="1" x14ac:dyDescent="0.15">
      <c r="B330" s="178" t="s">
        <v>442</v>
      </c>
      <c r="C330" s="178"/>
      <c r="D330" s="178"/>
      <c r="E330" s="178"/>
      <c r="F330" s="178"/>
      <c r="G330" s="178"/>
      <c r="H330" s="178"/>
      <c r="I330" s="178"/>
      <c r="J330" s="178"/>
      <c r="K330" s="178"/>
      <c r="L330" s="178"/>
      <c r="M330" s="178"/>
      <c r="N330" s="178"/>
    </row>
    <row r="331" spans="2:19" ht="16.5" customHeight="1" x14ac:dyDescent="0.15">
      <c r="B331" s="179" t="s">
        <v>443</v>
      </c>
      <c r="C331" s="180"/>
      <c r="D331" s="180"/>
      <c r="E331" s="180"/>
      <c r="F331" s="180"/>
      <c r="G331" s="180"/>
      <c r="H331" s="180"/>
      <c r="I331" s="180"/>
      <c r="J331" s="180"/>
      <c r="K331" s="180"/>
      <c r="L331" s="180"/>
      <c r="M331" s="180"/>
      <c r="N331" s="180"/>
    </row>
    <row r="332" spans="2:19" ht="16.5" customHeight="1" x14ac:dyDescent="0.15">
      <c r="B332" s="180"/>
      <c r="C332" s="180"/>
      <c r="D332" s="180"/>
      <c r="E332" s="180"/>
      <c r="F332" s="180"/>
      <c r="G332" s="180"/>
      <c r="H332" s="180"/>
      <c r="I332" s="180"/>
      <c r="J332" s="180"/>
      <c r="K332" s="180"/>
      <c r="L332" s="180"/>
      <c r="M332" s="180"/>
      <c r="N332" s="180"/>
    </row>
    <row r="334" spans="2:19" ht="16.5" customHeight="1" x14ac:dyDescent="0.15">
      <c r="B334" s="175" t="s">
        <v>444</v>
      </c>
      <c r="C334" s="181" t="s">
        <v>445</v>
      </c>
      <c r="D334" s="182" t="s">
        <v>446</v>
      </c>
      <c r="E334" s="182" t="s">
        <v>447</v>
      </c>
      <c r="F334" s="184" t="s">
        <v>448</v>
      </c>
      <c r="G334" s="171" t="s">
        <v>449</v>
      </c>
      <c r="H334" s="171"/>
      <c r="I334" s="171"/>
      <c r="J334" s="171"/>
      <c r="K334" s="171"/>
      <c r="L334" s="171"/>
      <c r="M334" s="171"/>
      <c r="N334" s="171"/>
    </row>
    <row r="335" spans="2:19" ht="16.5" customHeight="1" x14ac:dyDescent="0.15">
      <c r="B335" s="175"/>
      <c r="C335" s="181"/>
      <c r="D335" s="182"/>
      <c r="E335" s="182"/>
      <c r="F335" s="185"/>
      <c r="G335" s="170" t="s">
        <v>450</v>
      </c>
      <c r="H335" s="170"/>
      <c r="I335" s="170"/>
      <c r="J335" s="171" t="s">
        <v>451</v>
      </c>
      <c r="K335" s="171"/>
      <c r="L335" s="171"/>
      <c r="M335" s="171"/>
      <c r="N335" s="171"/>
    </row>
    <row r="336" spans="2:19" ht="16.5" customHeight="1" x14ac:dyDescent="0.15">
      <c r="B336" s="175"/>
      <c r="C336" s="181"/>
      <c r="D336" s="182"/>
      <c r="E336" s="182"/>
      <c r="F336" s="185"/>
      <c r="G336" s="170"/>
      <c r="H336" s="170"/>
      <c r="I336" s="170"/>
      <c r="J336" s="171"/>
      <c r="K336" s="171"/>
      <c r="L336" s="171"/>
      <c r="M336" s="171"/>
      <c r="N336" s="171"/>
    </row>
    <row r="337" spans="2:19" ht="16.5" customHeight="1" x14ac:dyDescent="0.15">
      <c r="B337" s="175"/>
      <c r="C337" s="181"/>
      <c r="D337" s="182"/>
      <c r="E337" s="182"/>
      <c r="F337" s="185"/>
      <c r="G337" s="172" t="s">
        <v>452</v>
      </c>
      <c r="H337" s="175" t="s">
        <v>453</v>
      </c>
      <c r="I337" s="175" t="s">
        <v>454</v>
      </c>
      <c r="J337" s="172" t="s">
        <v>452</v>
      </c>
      <c r="K337" s="172" t="s">
        <v>455</v>
      </c>
      <c r="L337" s="177" t="s">
        <v>456</v>
      </c>
      <c r="M337" s="172" t="s">
        <v>457</v>
      </c>
      <c r="N337" s="176" t="s">
        <v>458</v>
      </c>
    </row>
    <row r="338" spans="2:19" ht="16.5" customHeight="1" x14ac:dyDescent="0.15">
      <c r="B338" s="175"/>
      <c r="C338" s="181"/>
      <c r="D338" s="183"/>
      <c r="E338" s="183"/>
      <c r="F338" s="185"/>
      <c r="G338" s="173"/>
      <c r="H338" s="176"/>
      <c r="I338" s="176"/>
      <c r="J338" s="173"/>
      <c r="K338" s="173"/>
      <c r="L338" s="173"/>
      <c r="M338" s="173"/>
      <c r="N338" s="186"/>
    </row>
    <row r="339" spans="2:19" ht="16.5" customHeight="1" x14ac:dyDescent="0.15">
      <c r="B339" s="175"/>
      <c r="C339" s="181"/>
      <c r="D339" s="103"/>
      <c r="E339" s="102" t="s">
        <v>459</v>
      </c>
      <c r="F339" s="102" t="s">
        <v>460</v>
      </c>
      <c r="G339" s="174"/>
      <c r="H339" s="102" t="s">
        <v>461</v>
      </c>
      <c r="I339" s="102" t="s">
        <v>462</v>
      </c>
      <c r="J339" s="174"/>
      <c r="K339" s="102" t="s">
        <v>463</v>
      </c>
      <c r="L339" s="102" t="s">
        <v>464</v>
      </c>
      <c r="M339" s="102" t="s">
        <v>465</v>
      </c>
      <c r="N339" s="187"/>
    </row>
    <row r="340" spans="2:19" ht="16.5" customHeight="1" x14ac:dyDescent="0.15">
      <c r="B340" s="97">
        <v>246</v>
      </c>
      <c r="C340" s="98"/>
      <c r="D340" s="99"/>
      <c r="E340" s="99"/>
      <c r="F340" s="100"/>
      <c r="G340" s="99" t="s">
        <v>468</v>
      </c>
      <c r="H340" s="101"/>
      <c r="I340" s="95"/>
      <c r="J340" s="99" t="s">
        <v>468</v>
      </c>
      <c r="K340" s="95"/>
      <c r="L340" s="95"/>
      <c r="M340" s="96"/>
      <c r="N340" s="104"/>
      <c r="Q340" s="92">
        <f t="shared" ref="Q340:Q374" si="21">K340-M340/1000</f>
        <v>0</v>
      </c>
      <c r="R340" s="92">
        <f t="shared" ref="R340:R374" si="22">L340-M340/1000</f>
        <v>0</v>
      </c>
      <c r="S340" s="92" t="e">
        <f>ROUNDUP(Q340/R340,2)</f>
        <v>#DIV/0!</v>
      </c>
    </row>
    <row r="341" spans="2:19" ht="16.5" customHeight="1" x14ac:dyDescent="0.15">
      <c r="B341" s="97">
        <v>247</v>
      </c>
      <c r="C341" s="98"/>
      <c r="D341" s="99"/>
      <c r="E341" s="99"/>
      <c r="F341" s="100"/>
      <c r="G341" s="99" t="s">
        <v>468</v>
      </c>
      <c r="H341" s="101"/>
      <c r="I341" s="95"/>
      <c r="J341" s="99" t="s">
        <v>468</v>
      </c>
      <c r="K341" s="95"/>
      <c r="L341" s="95"/>
      <c r="M341" s="96"/>
      <c r="N341" s="104"/>
      <c r="Q341" s="92">
        <f t="shared" si="21"/>
        <v>0</v>
      </c>
      <c r="R341" s="92">
        <f t="shared" si="22"/>
        <v>0</v>
      </c>
      <c r="S341" s="92" t="e">
        <f t="shared" ref="S341:S374" si="23">ROUNDUP(Q341/R341,2)</f>
        <v>#DIV/0!</v>
      </c>
    </row>
    <row r="342" spans="2:19" ht="16.5" customHeight="1" x14ac:dyDescent="0.15">
      <c r="B342" s="97">
        <v>248</v>
      </c>
      <c r="C342" s="98"/>
      <c r="D342" s="99"/>
      <c r="E342" s="99"/>
      <c r="F342" s="100"/>
      <c r="G342" s="99" t="s">
        <v>468</v>
      </c>
      <c r="H342" s="101"/>
      <c r="I342" s="95"/>
      <c r="J342" s="99" t="s">
        <v>468</v>
      </c>
      <c r="K342" s="95"/>
      <c r="L342" s="95"/>
      <c r="M342" s="96"/>
      <c r="N342" s="104"/>
      <c r="Q342" s="92">
        <f t="shared" si="21"/>
        <v>0</v>
      </c>
      <c r="R342" s="92">
        <f t="shared" si="22"/>
        <v>0</v>
      </c>
      <c r="S342" s="92" t="e">
        <f t="shared" si="23"/>
        <v>#DIV/0!</v>
      </c>
    </row>
    <row r="343" spans="2:19" ht="16.5" customHeight="1" x14ac:dyDescent="0.15">
      <c r="B343" s="97">
        <v>249</v>
      </c>
      <c r="C343" s="98"/>
      <c r="D343" s="99"/>
      <c r="E343" s="99"/>
      <c r="F343" s="100"/>
      <c r="G343" s="99" t="s">
        <v>468</v>
      </c>
      <c r="H343" s="101"/>
      <c r="I343" s="95"/>
      <c r="J343" s="99" t="s">
        <v>468</v>
      </c>
      <c r="K343" s="95"/>
      <c r="L343" s="95"/>
      <c r="M343" s="96"/>
      <c r="N343" s="104"/>
      <c r="Q343" s="92">
        <f t="shared" si="21"/>
        <v>0</v>
      </c>
      <c r="R343" s="92">
        <f t="shared" si="22"/>
        <v>0</v>
      </c>
      <c r="S343" s="92" t="e">
        <f t="shared" si="23"/>
        <v>#DIV/0!</v>
      </c>
    </row>
    <row r="344" spans="2:19" ht="16.5" customHeight="1" x14ac:dyDescent="0.15">
      <c r="B344" s="97">
        <v>250</v>
      </c>
      <c r="C344" s="98"/>
      <c r="D344" s="99"/>
      <c r="E344" s="99"/>
      <c r="F344" s="100"/>
      <c r="G344" s="99" t="s">
        <v>468</v>
      </c>
      <c r="H344" s="101"/>
      <c r="I344" s="95"/>
      <c r="J344" s="99" t="s">
        <v>468</v>
      </c>
      <c r="K344" s="95"/>
      <c r="L344" s="95"/>
      <c r="M344" s="96"/>
      <c r="N344" s="104"/>
      <c r="Q344" s="92">
        <f t="shared" si="21"/>
        <v>0</v>
      </c>
      <c r="R344" s="92">
        <f t="shared" si="22"/>
        <v>0</v>
      </c>
      <c r="S344" s="92" t="e">
        <f t="shared" si="23"/>
        <v>#DIV/0!</v>
      </c>
    </row>
    <row r="345" spans="2:19" ht="16.5" customHeight="1" x14ac:dyDescent="0.15">
      <c r="B345" s="97">
        <v>251</v>
      </c>
      <c r="C345" s="98"/>
      <c r="D345" s="99"/>
      <c r="E345" s="99"/>
      <c r="F345" s="100"/>
      <c r="G345" s="99" t="s">
        <v>468</v>
      </c>
      <c r="H345" s="101"/>
      <c r="I345" s="95"/>
      <c r="J345" s="99" t="s">
        <v>468</v>
      </c>
      <c r="K345" s="95"/>
      <c r="L345" s="95"/>
      <c r="M345" s="96"/>
      <c r="N345" s="104"/>
      <c r="Q345" s="92">
        <f t="shared" si="21"/>
        <v>0</v>
      </c>
      <c r="R345" s="92">
        <f t="shared" si="22"/>
        <v>0</v>
      </c>
      <c r="S345" s="92" t="e">
        <f t="shared" si="23"/>
        <v>#DIV/0!</v>
      </c>
    </row>
    <row r="346" spans="2:19" ht="16.5" customHeight="1" x14ac:dyDescent="0.15">
      <c r="B346" s="97">
        <v>252</v>
      </c>
      <c r="C346" s="98"/>
      <c r="D346" s="99"/>
      <c r="E346" s="99"/>
      <c r="F346" s="100"/>
      <c r="G346" s="99" t="s">
        <v>468</v>
      </c>
      <c r="H346" s="101"/>
      <c r="I346" s="95"/>
      <c r="J346" s="99" t="s">
        <v>468</v>
      </c>
      <c r="K346" s="95"/>
      <c r="L346" s="95"/>
      <c r="M346" s="96"/>
      <c r="N346" s="104"/>
      <c r="Q346" s="92">
        <f t="shared" si="21"/>
        <v>0</v>
      </c>
      <c r="R346" s="92">
        <f t="shared" si="22"/>
        <v>0</v>
      </c>
      <c r="S346" s="92" t="e">
        <f t="shared" si="23"/>
        <v>#DIV/0!</v>
      </c>
    </row>
    <row r="347" spans="2:19" ht="16.5" customHeight="1" x14ac:dyDescent="0.15">
      <c r="B347" s="97">
        <v>253</v>
      </c>
      <c r="C347" s="98"/>
      <c r="D347" s="99"/>
      <c r="E347" s="99"/>
      <c r="F347" s="100"/>
      <c r="G347" s="99" t="s">
        <v>468</v>
      </c>
      <c r="H347" s="101"/>
      <c r="I347" s="95"/>
      <c r="J347" s="99" t="s">
        <v>468</v>
      </c>
      <c r="K347" s="95"/>
      <c r="L347" s="95"/>
      <c r="M347" s="96"/>
      <c r="N347" s="104"/>
      <c r="Q347" s="92">
        <f t="shared" si="21"/>
        <v>0</v>
      </c>
      <c r="R347" s="92">
        <f t="shared" si="22"/>
        <v>0</v>
      </c>
      <c r="S347" s="92" t="e">
        <f t="shared" si="23"/>
        <v>#DIV/0!</v>
      </c>
    </row>
    <row r="348" spans="2:19" ht="16.5" customHeight="1" x14ac:dyDescent="0.15">
      <c r="B348" s="97">
        <v>254</v>
      </c>
      <c r="C348" s="98"/>
      <c r="D348" s="99"/>
      <c r="E348" s="99"/>
      <c r="F348" s="100"/>
      <c r="G348" s="99" t="s">
        <v>468</v>
      </c>
      <c r="H348" s="101"/>
      <c r="I348" s="95"/>
      <c r="J348" s="99" t="s">
        <v>468</v>
      </c>
      <c r="K348" s="95"/>
      <c r="L348" s="95"/>
      <c r="M348" s="96"/>
      <c r="N348" s="104"/>
      <c r="Q348" s="92">
        <f t="shared" si="21"/>
        <v>0</v>
      </c>
      <c r="R348" s="92">
        <f t="shared" si="22"/>
        <v>0</v>
      </c>
      <c r="S348" s="92" t="e">
        <f t="shared" si="23"/>
        <v>#DIV/0!</v>
      </c>
    </row>
    <row r="349" spans="2:19" ht="16.5" customHeight="1" x14ac:dyDescent="0.15">
      <c r="B349" s="97">
        <v>255</v>
      </c>
      <c r="C349" s="98"/>
      <c r="D349" s="99"/>
      <c r="E349" s="99"/>
      <c r="F349" s="100"/>
      <c r="G349" s="99" t="s">
        <v>468</v>
      </c>
      <c r="H349" s="101"/>
      <c r="I349" s="95"/>
      <c r="J349" s="99" t="s">
        <v>468</v>
      </c>
      <c r="K349" s="95"/>
      <c r="L349" s="95"/>
      <c r="M349" s="96"/>
      <c r="N349" s="104"/>
      <c r="Q349" s="92">
        <f t="shared" si="21"/>
        <v>0</v>
      </c>
      <c r="R349" s="92">
        <f t="shared" si="22"/>
        <v>0</v>
      </c>
      <c r="S349" s="92" t="e">
        <f t="shared" si="23"/>
        <v>#DIV/0!</v>
      </c>
    </row>
    <row r="350" spans="2:19" ht="16.5" customHeight="1" x14ac:dyDescent="0.15">
      <c r="B350" s="97">
        <v>256</v>
      </c>
      <c r="C350" s="98"/>
      <c r="D350" s="99"/>
      <c r="E350" s="99"/>
      <c r="F350" s="100"/>
      <c r="G350" s="99" t="s">
        <v>468</v>
      </c>
      <c r="H350" s="101"/>
      <c r="I350" s="95"/>
      <c r="J350" s="99" t="s">
        <v>468</v>
      </c>
      <c r="K350" s="95"/>
      <c r="L350" s="95"/>
      <c r="M350" s="96"/>
      <c r="N350" s="104"/>
      <c r="Q350" s="92">
        <f t="shared" si="21"/>
        <v>0</v>
      </c>
      <c r="R350" s="92">
        <f t="shared" si="22"/>
        <v>0</v>
      </c>
      <c r="S350" s="92" t="e">
        <f t="shared" si="23"/>
        <v>#DIV/0!</v>
      </c>
    </row>
    <row r="351" spans="2:19" ht="16.5" customHeight="1" x14ac:dyDescent="0.15">
      <c r="B351" s="97">
        <v>257</v>
      </c>
      <c r="C351" s="98"/>
      <c r="D351" s="99"/>
      <c r="E351" s="99"/>
      <c r="F351" s="100"/>
      <c r="G351" s="99" t="s">
        <v>468</v>
      </c>
      <c r="H351" s="101"/>
      <c r="I351" s="95"/>
      <c r="J351" s="99" t="s">
        <v>468</v>
      </c>
      <c r="K351" s="95"/>
      <c r="L351" s="95"/>
      <c r="M351" s="96"/>
      <c r="N351" s="104"/>
      <c r="Q351" s="92">
        <f t="shared" si="21"/>
        <v>0</v>
      </c>
      <c r="R351" s="92">
        <f t="shared" si="22"/>
        <v>0</v>
      </c>
      <c r="S351" s="92" t="e">
        <f t="shared" si="23"/>
        <v>#DIV/0!</v>
      </c>
    </row>
    <row r="352" spans="2:19" ht="16.5" customHeight="1" x14ac:dyDescent="0.15">
      <c r="B352" s="97">
        <v>258</v>
      </c>
      <c r="C352" s="98"/>
      <c r="D352" s="99"/>
      <c r="E352" s="99"/>
      <c r="F352" s="100"/>
      <c r="G352" s="99" t="s">
        <v>468</v>
      </c>
      <c r="H352" s="101"/>
      <c r="I352" s="95"/>
      <c r="J352" s="99" t="s">
        <v>468</v>
      </c>
      <c r="K352" s="95"/>
      <c r="L352" s="95"/>
      <c r="M352" s="96"/>
      <c r="N352" s="104"/>
      <c r="Q352" s="92">
        <f t="shared" si="21"/>
        <v>0</v>
      </c>
      <c r="R352" s="92">
        <f t="shared" si="22"/>
        <v>0</v>
      </c>
      <c r="S352" s="92" t="e">
        <f t="shared" si="23"/>
        <v>#DIV/0!</v>
      </c>
    </row>
    <row r="353" spans="2:19" ht="16.5" customHeight="1" x14ac:dyDescent="0.15">
      <c r="B353" s="97">
        <v>259</v>
      </c>
      <c r="C353" s="98"/>
      <c r="D353" s="99"/>
      <c r="E353" s="99"/>
      <c r="F353" s="100"/>
      <c r="G353" s="99" t="s">
        <v>468</v>
      </c>
      <c r="H353" s="101"/>
      <c r="I353" s="95"/>
      <c r="J353" s="99" t="s">
        <v>468</v>
      </c>
      <c r="K353" s="95"/>
      <c r="L353" s="95"/>
      <c r="M353" s="96"/>
      <c r="N353" s="104"/>
      <c r="Q353" s="92">
        <f t="shared" si="21"/>
        <v>0</v>
      </c>
      <c r="R353" s="92">
        <f t="shared" si="22"/>
        <v>0</v>
      </c>
      <c r="S353" s="92" t="e">
        <f t="shared" si="23"/>
        <v>#DIV/0!</v>
      </c>
    </row>
    <row r="354" spans="2:19" ht="16.5" customHeight="1" x14ac:dyDescent="0.15">
      <c r="B354" s="97">
        <v>260</v>
      </c>
      <c r="C354" s="98"/>
      <c r="D354" s="99"/>
      <c r="E354" s="99"/>
      <c r="F354" s="100"/>
      <c r="G354" s="99" t="s">
        <v>468</v>
      </c>
      <c r="H354" s="101"/>
      <c r="I354" s="95"/>
      <c r="J354" s="99" t="s">
        <v>468</v>
      </c>
      <c r="K354" s="95"/>
      <c r="L354" s="95"/>
      <c r="M354" s="96"/>
      <c r="N354" s="104"/>
      <c r="Q354" s="92">
        <f t="shared" si="21"/>
        <v>0</v>
      </c>
      <c r="R354" s="92">
        <f t="shared" si="22"/>
        <v>0</v>
      </c>
      <c r="S354" s="92" t="e">
        <f t="shared" si="23"/>
        <v>#DIV/0!</v>
      </c>
    </row>
    <row r="355" spans="2:19" ht="16.5" customHeight="1" x14ac:dyDescent="0.15">
      <c r="B355" s="97">
        <v>261</v>
      </c>
      <c r="C355" s="98"/>
      <c r="D355" s="99"/>
      <c r="E355" s="99"/>
      <c r="F355" s="100"/>
      <c r="G355" s="99" t="s">
        <v>468</v>
      </c>
      <c r="H355" s="101"/>
      <c r="I355" s="95"/>
      <c r="J355" s="99" t="s">
        <v>468</v>
      </c>
      <c r="K355" s="95"/>
      <c r="L355" s="95"/>
      <c r="M355" s="96"/>
      <c r="N355" s="104"/>
      <c r="Q355" s="92">
        <f t="shared" si="21"/>
        <v>0</v>
      </c>
      <c r="R355" s="92">
        <f t="shared" si="22"/>
        <v>0</v>
      </c>
      <c r="S355" s="92" t="e">
        <f t="shared" si="23"/>
        <v>#DIV/0!</v>
      </c>
    </row>
    <row r="356" spans="2:19" ht="16.5" customHeight="1" x14ac:dyDescent="0.15">
      <c r="B356" s="97">
        <v>262</v>
      </c>
      <c r="C356" s="98"/>
      <c r="D356" s="99"/>
      <c r="E356" s="99"/>
      <c r="F356" s="100"/>
      <c r="G356" s="99" t="s">
        <v>468</v>
      </c>
      <c r="H356" s="101"/>
      <c r="I356" s="95"/>
      <c r="J356" s="99" t="s">
        <v>468</v>
      </c>
      <c r="K356" s="95"/>
      <c r="L356" s="95"/>
      <c r="M356" s="96"/>
      <c r="N356" s="104"/>
      <c r="Q356" s="92">
        <f t="shared" si="21"/>
        <v>0</v>
      </c>
      <c r="R356" s="92">
        <f t="shared" si="22"/>
        <v>0</v>
      </c>
      <c r="S356" s="92" t="e">
        <f t="shared" si="23"/>
        <v>#DIV/0!</v>
      </c>
    </row>
    <row r="357" spans="2:19" ht="16.5" customHeight="1" x14ac:dyDescent="0.15">
      <c r="B357" s="97">
        <v>263</v>
      </c>
      <c r="C357" s="98"/>
      <c r="D357" s="99"/>
      <c r="E357" s="99"/>
      <c r="F357" s="100"/>
      <c r="G357" s="99" t="s">
        <v>468</v>
      </c>
      <c r="H357" s="101"/>
      <c r="I357" s="95"/>
      <c r="J357" s="99" t="s">
        <v>468</v>
      </c>
      <c r="K357" s="95"/>
      <c r="L357" s="95"/>
      <c r="M357" s="96"/>
      <c r="N357" s="104"/>
      <c r="Q357" s="92">
        <f t="shared" si="21"/>
        <v>0</v>
      </c>
      <c r="R357" s="92">
        <f t="shared" si="22"/>
        <v>0</v>
      </c>
      <c r="S357" s="92" t="e">
        <f t="shared" si="23"/>
        <v>#DIV/0!</v>
      </c>
    </row>
    <row r="358" spans="2:19" ht="16.5" customHeight="1" x14ac:dyDescent="0.15">
      <c r="B358" s="97">
        <v>264</v>
      </c>
      <c r="C358" s="98"/>
      <c r="D358" s="99"/>
      <c r="E358" s="99"/>
      <c r="F358" s="100"/>
      <c r="G358" s="99" t="s">
        <v>468</v>
      </c>
      <c r="H358" s="101"/>
      <c r="I358" s="95"/>
      <c r="J358" s="99" t="s">
        <v>468</v>
      </c>
      <c r="K358" s="95"/>
      <c r="L358" s="95"/>
      <c r="M358" s="96"/>
      <c r="N358" s="104"/>
      <c r="Q358" s="92">
        <f t="shared" si="21"/>
        <v>0</v>
      </c>
      <c r="R358" s="92">
        <f t="shared" si="22"/>
        <v>0</v>
      </c>
      <c r="S358" s="92" t="e">
        <f t="shared" si="23"/>
        <v>#DIV/0!</v>
      </c>
    </row>
    <row r="359" spans="2:19" ht="16.5" customHeight="1" x14ac:dyDescent="0.15">
      <c r="B359" s="97">
        <v>265</v>
      </c>
      <c r="C359" s="98"/>
      <c r="D359" s="99"/>
      <c r="E359" s="99"/>
      <c r="F359" s="100"/>
      <c r="G359" s="99" t="s">
        <v>468</v>
      </c>
      <c r="H359" s="101"/>
      <c r="I359" s="95"/>
      <c r="J359" s="99" t="s">
        <v>468</v>
      </c>
      <c r="K359" s="95"/>
      <c r="L359" s="95"/>
      <c r="M359" s="96"/>
      <c r="N359" s="104"/>
      <c r="Q359" s="92">
        <f t="shared" si="21"/>
        <v>0</v>
      </c>
      <c r="R359" s="92">
        <f t="shared" si="22"/>
        <v>0</v>
      </c>
      <c r="S359" s="92" t="e">
        <f t="shared" si="23"/>
        <v>#DIV/0!</v>
      </c>
    </row>
    <row r="360" spans="2:19" ht="16.5" customHeight="1" x14ac:dyDescent="0.15">
      <c r="B360" s="97">
        <v>266</v>
      </c>
      <c r="C360" s="98"/>
      <c r="D360" s="99"/>
      <c r="E360" s="99"/>
      <c r="F360" s="100"/>
      <c r="G360" s="99" t="s">
        <v>468</v>
      </c>
      <c r="H360" s="101"/>
      <c r="I360" s="95"/>
      <c r="J360" s="99" t="s">
        <v>468</v>
      </c>
      <c r="K360" s="95"/>
      <c r="L360" s="95"/>
      <c r="M360" s="96"/>
      <c r="N360" s="104"/>
      <c r="Q360" s="92">
        <f t="shared" si="21"/>
        <v>0</v>
      </c>
      <c r="R360" s="92">
        <f t="shared" si="22"/>
        <v>0</v>
      </c>
      <c r="S360" s="92" t="e">
        <f t="shared" si="23"/>
        <v>#DIV/0!</v>
      </c>
    </row>
    <row r="361" spans="2:19" ht="16.5" customHeight="1" x14ac:dyDescent="0.15">
      <c r="B361" s="97">
        <v>267</v>
      </c>
      <c r="C361" s="98"/>
      <c r="D361" s="99"/>
      <c r="E361" s="99"/>
      <c r="F361" s="100"/>
      <c r="G361" s="99" t="s">
        <v>468</v>
      </c>
      <c r="H361" s="101"/>
      <c r="I361" s="95"/>
      <c r="J361" s="99" t="s">
        <v>468</v>
      </c>
      <c r="K361" s="95"/>
      <c r="L361" s="95"/>
      <c r="M361" s="96"/>
      <c r="N361" s="104"/>
      <c r="Q361" s="92">
        <f t="shared" si="21"/>
        <v>0</v>
      </c>
      <c r="R361" s="92">
        <f t="shared" si="22"/>
        <v>0</v>
      </c>
      <c r="S361" s="92" t="e">
        <f t="shared" si="23"/>
        <v>#DIV/0!</v>
      </c>
    </row>
    <row r="362" spans="2:19" ht="16.5" customHeight="1" x14ac:dyDescent="0.15">
      <c r="B362" s="97">
        <v>268</v>
      </c>
      <c r="C362" s="98"/>
      <c r="D362" s="99"/>
      <c r="E362" s="99"/>
      <c r="F362" s="100"/>
      <c r="G362" s="99" t="s">
        <v>468</v>
      </c>
      <c r="H362" s="101"/>
      <c r="I362" s="95"/>
      <c r="J362" s="99" t="s">
        <v>468</v>
      </c>
      <c r="K362" s="95"/>
      <c r="L362" s="95"/>
      <c r="M362" s="96"/>
      <c r="N362" s="104"/>
      <c r="Q362" s="92">
        <f t="shared" si="21"/>
        <v>0</v>
      </c>
      <c r="R362" s="92">
        <f t="shared" si="22"/>
        <v>0</v>
      </c>
      <c r="S362" s="92" t="e">
        <f t="shared" si="23"/>
        <v>#DIV/0!</v>
      </c>
    </row>
    <row r="363" spans="2:19" ht="16.5" customHeight="1" x14ac:dyDescent="0.15">
      <c r="B363" s="97">
        <v>269</v>
      </c>
      <c r="C363" s="98"/>
      <c r="D363" s="99"/>
      <c r="E363" s="99"/>
      <c r="F363" s="100"/>
      <c r="G363" s="99" t="s">
        <v>468</v>
      </c>
      <c r="H363" s="101"/>
      <c r="I363" s="95"/>
      <c r="J363" s="99" t="s">
        <v>468</v>
      </c>
      <c r="K363" s="95"/>
      <c r="L363" s="95"/>
      <c r="M363" s="96"/>
      <c r="N363" s="104"/>
      <c r="Q363" s="92">
        <f t="shared" si="21"/>
        <v>0</v>
      </c>
      <c r="R363" s="92">
        <f t="shared" si="22"/>
        <v>0</v>
      </c>
      <c r="S363" s="92" t="e">
        <f t="shared" si="23"/>
        <v>#DIV/0!</v>
      </c>
    </row>
    <row r="364" spans="2:19" ht="16.5" customHeight="1" x14ac:dyDescent="0.15">
      <c r="B364" s="97">
        <v>270</v>
      </c>
      <c r="C364" s="98"/>
      <c r="D364" s="99"/>
      <c r="E364" s="99"/>
      <c r="F364" s="100"/>
      <c r="G364" s="99" t="s">
        <v>468</v>
      </c>
      <c r="H364" s="101"/>
      <c r="I364" s="95"/>
      <c r="J364" s="99" t="s">
        <v>468</v>
      </c>
      <c r="K364" s="95"/>
      <c r="L364" s="95"/>
      <c r="M364" s="96"/>
      <c r="N364" s="104"/>
      <c r="Q364" s="92">
        <f t="shared" si="21"/>
        <v>0</v>
      </c>
      <c r="R364" s="92">
        <f t="shared" si="22"/>
        <v>0</v>
      </c>
      <c r="S364" s="92" t="e">
        <f t="shared" si="23"/>
        <v>#DIV/0!</v>
      </c>
    </row>
    <row r="365" spans="2:19" ht="16.5" customHeight="1" x14ac:dyDescent="0.15">
      <c r="B365" s="97">
        <v>271</v>
      </c>
      <c r="C365" s="98"/>
      <c r="D365" s="99"/>
      <c r="E365" s="99"/>
      <c r="F365" s="100"/>
      <c r="G365" s="99" t="s">
        <v>468</v>
      </c>
      <c r="H365" s="101"/>
      <c r="I365" s="95"/>
      <c r="J365" s="99" t="s">
        <v>468</v>
      </c>
      <c r="K365" s="95"/>
      <c r="L365" s="95"/>
      <c r="M365" s="96"/>
      <c r="N365" s="104"/>
      <c r="Q365" s="92">
        <f t="shared" si="21"/>
        <v>0</v>
      </c>
      <c r="R365" s="92">
        <f t="shared" si="22"/>
        <v>0</v>
      </c>
      <c r="S365" s="92" t="e">
        <f t="shared" si="23"/>
        <v>#DIV/0!</v>
      </c>
    </row>
    <row r="366" spans="2:19" ht="16.5" customHeight="1" x14ac:dyDescent="0.15">
      <c r="B366" s="97">
        <v>272</v>
      </c>
      <c r="C366" s="98"/>
      <c r="D366" s="99"/>
      <c r="E366" s="99"/>
      <c r="F366" s="100"/>
      <c r="G366" s="99" t="s">
        <v>468</v>
      </c>
      <c r="H366" s="101"/>
      <c r="I366" s="95"/>
      <c r="J366" s="99" t="s">
        <v>468</v>
      </c>
      <c r="K366" s="95"/>
      <c r="L366" s="95"/>
      <c r="M366" s="96"/>
      <c r="N366" s="104"/>
      <c r="Q366" s="92">
        <f t="shared" si="21"/>
        <v>0</v>
      </c>
      <c r="R366" s="92">
        <f t="shared" si="22"/>
        <v>0</v>
      </c>
      <c r="S366" s="92" t="e">
        <f t="shared" si="23"/>
        <v>#DIV/0!</v>
      </c>
    </row>
    <row r="367" spans="2:19" ht="16.5" customHeight="1" x14ac:dyDescent="0.15">
      <c r="B367" s="97">
        <v>273</v>
      </c>
      <c r="C367" s="98"/>
      <c r="D367" s="99"/>
      <c r="E367" s="99"/>
      <c r="F367" s="100"/>
      <c r="G367" s="99" t="s">
        <v>468</v>
      </c>
      <c r="H367" s="101"/>
      <c r="I367" s="95"/>
      <c r="J367" s="99" t="s">
        <v>468</v>
      </c>
      <c r="K367" s="95"/>
      <c r="L367" s="95"/>
      <c r="M367" s="96"/>
      <c r="N367" s="104"/>
      <c r="Q367" s="92">
        <f t="shared" si="21"/>
        <v>0</v>
      </c>
      <c r="R367" s="92">
        <f t="shared" si="22"/>
        <v>0</v>
      </c>
      <c r="S367" s="92" t="e">
        <f t="shared" si="23"/>
        <v>#DIV/0!</v>
      </c>
    </row>
    <row r="368" spans="2:19" ht="16.5" customHeight="1" x14ac:dyDescent="0.15">
      <c r="B368" s="97">
        <v>274</v>
      </c>
      <c r="C368" s="98"/>
      <c r="D368" s="99"/>
      <c r="E368" s="99"/>
      <c r="F368" s="100"/>
      <c r="G368" s="99" t="s">
        <v>468</v>
      </c>
      <c r="H368" s="101"/>
      <c r="I368" s="95"/>
      <c r="J368" s="99" t="s">
        <v>468</v>
      </c>
      <c r="K368" s="95"/>
      <c r="L368" s="95"/>
      <c r="M368" s="96"/>
      <c r="N368" s="104"/>
      <c r="Q368" s="92">
        <f t="shared" si="21"/>
        <v>0</v>
      </c>
      <c r="R368" s="92">
        <f t="shared" si="22"/>
        <v>0</v>
      </c>
      <c r="S368" s="92" t="e">
        <f t="shared" si="23"/>
        <v>#DIV/0!</v>
      </c>
    </row>
    <row r="369" spans="2:19" ht="16.5" customHeight="1" x14ac:dyDescent="0.15">
      <c r="B369" s="97">
        <v>275</v>
      </c>
      <c r="C369" s="98"/>
      <c r="D369" s="99"/>
      <c r="E369" s="99"/>
      <c r="F369" s="100"/>
      <c r="G369" s="99" t="s">
        <v>468</v>
      </c>
      <c r="H369" s="101"/>
      <c r="I369" s="95"/>
      <c r="J369" s="99" t="s">
        <v>468</v>
      </c>
      <c r="K369" s="95"/>
      <c r="L369" s="95"/>
      <c r="M369" s="96"/>
      <c r="N369" s="104"/>
      <c r="Q369" s="92">
        <f t="shared" si="21"/>
        <v>0</v>
      </c>
      <c r="R369" s="92">
        <f t="shared" si="22"/>
        <v>0</v>
      </c>
      <c r="S369" s="92" t="e">
        <f t="shared" si="23"/>
        <v>#DIV/0!</v>
      </c>
    </row>
    <row r="370" spans="2:19" ht="16.5" customHeight="1" x14ac:dyDescent="0.15">
      <c r="B370" s="97">
        <v>276</v>
      </c>
      <c r="C370" s="98"/>
      <c r="D370" s="99"/>
      <c r="E370" s="99"/>
      <c r="F370" s="100"/>
      <c r="G370" s="99" t="s">
        <v>468</v>
      </c>
      <c r="H370" s="101"/>
      <c r="I370" s="95"/>
      <c r="J370" s="99" t="s">
        <v>468</v>
      </c>
      <c r="K370" s="95"/>
      <c r="L370" s="95"/>
      <c r="M370" s="96"/>
      <c r="N370" s="104"/>
      <c r="Q370" s="92">
        <f t="shared" si="21"/>
        <v>0</v>
      </c>
      <c r="R370" s="92">
        <f t="shared" si="22"/>
        <v>0</v>
      </c>
      <c r="S370" s="92" t="e">
        <f t="shared" si="23"/>
        <v>#DIV/0!</v>
      </c>
    </row>
    <row r="371" spans="2:19" ht="16.5" customHeight="1" x14ac:dyDescent="0.15">
      <c r="B371" s="97">
        <v>277</v>
      </c>
      <c r="C371" s="98"/>
      <c r="D371" s="99"/>
      <c r="E371" s="99"/>
      <c r="F371" s="100"/>
      <c r="G371" s="99" t="s">
        <v>468</v>
      </c>
      <c r="H371" s="101"/>
      <c r="I371" s="95"/>
      <c r="J371" s="99" t="s">
        <v>468</v>
      </c>
      <c r="K371" s="95"/>
      <c r="L371" s="95"/>
      <c r="M371" s="96"/>
      <c r="N371" s="104"/>
      <c r="Q371" s="92">
        <f t="shared" si="21"/>
        <v>0</v>
      </c>
      <c r="R371" s="92">
        <f t="shared" si="22"/>
        <v>0</v>
      </c>
      <c r="S371" s="92" t="e">
        <f t="shared" si="23"/>
        <v>#DIV/0!</v>
      </c>
    </row>
    <row r="372" spans="2:19" ht="16.5" customHeight="1" x14ac:dyDescent="0.15">
      <c r="B372" s="97">
        <v>278</v>
      </c>
      <c r="C372" s="98"/>
      <c r="D372" s="99"/>
      <c r="E372" s="99"/>
      <c r="F372" s="100"/>
      <c r="G372" s="99" t="s">
        <v>468</v>
      </c>
      <c r="H372" s="101"/>
      <c r="I372" s="95"/>
      <c r="J372" s="99" t="s">
        <v>468</v>
      </c>
      <c r="K372" s="95"/>
      <c r="L372" s="95"/>
      <c r="M372" s="96"/>
      <c r="N372" s="104"/>
      <c r="Q372" s="92">
        <f t="shared" si="21"/>
        <v>0</v>
      </c>
      <c r="R372" s="92">
        <f t="shared" si="22"/>
        <v>0</v>
      </c>
      <c r="S372" s="92" t="e">
        <f t="shared" si="23"/>
        <v>#DIV/0!</v>
      </c>
    </row>
    <row r="373" spans="2:19" ht="16.5" customHeight="1" x14ac:dyDescent="0.15">
      <c r="B373" s="97">
        <v>279</v>
      </c>
      <c r="C373" s="98"/>
      <c r="D373" s="99"/>
      <c r="E373" s="99"/>
      <c r="F373" s="100"/>
      <c r="G373" s="99" t="s">
        <v>468</v>
      </c>
      <c r="H373" s="101"/>
      <c r="I373" s="95"/>
      <c r="J373" s="99" t="s">
        <v>468</v>
      </c>
      <c r="K373" s="95"/>
      <c r="L373" s="95"/>
      <c r="M373" s="96"/>
      <c r="N373" s="104"/>
      <c r="Q373" s="92">
        <f t="shared" si="21"/>
        <v>0</v>
      </c>
      <c r="R373" s="92">
        <f t="shared" si="22"/>
        <v>0</v>
      </c>
      <c r="S373" s="92" t="e">
        <f t="shared" si="23"/>
        <v>#DIV/0!</v>
      </c>
    </row>
    <row r="374" spans="2:19" ht="16.5" customHeight="1" x14ac:dyDescent="0.15">
      <c r="B374" s="97">
        <v>280</v>
      </c>
      <c r="C374" s="98"/>
      <c r="D374" s="99"/>
      <c r="E374" s="99"/>
      <c r="F374" s="100"/>
      <c r="G374" s="99" t="s">
        <v>468</v>
      </c>
      <c r="H374" s="101"/>
      <c r="I374" s="95"/>
      <c r="J374" s="99" t="s">
        <v>468</v>
      </c>
      <c r="K374" s="95"/>
      <c r="L374" s="95"/>
      <c r="M374" s="96"/>
      <c r="N374" s="104"/>
      <c r="Q374" s="92">
        <f t="shared" si="21"/>
        <v>0</v>
      </c>
      <c r="R374" s="92">
        <f t="shared" si="22"/>
        <v>0</v>
      </c>
      <c r="S374" s="92" t="e">
        <f t="shared" si="23"/>
        <v>#DIV/0!</v>
      </c>
    </row>
    <row r="375" spans="2:19" ht="16.5" customHeight="1" x14ac:dyDescent="0.15">
      <c r="O375" s="91"/>
      <c r="P375" s="92">
        <v>8</v>
      </c>
    </row>
    <row r="377" spans="2:19" ht="16.5" customHeight="1" x14ac:dyDescent="0.15">
      <c r="B377" s="178" t="s">
        <v>442</v>
      </c>
      <c r="C377" s="178"/>
      <c r="D377" s="178"/>
      <c r="E377" s="178"/>
      <c r="F377" s="178"/>
      <c r="G377" s="178"/>
      <c r="H377" s="178"/>
      <c r="I377" s="178"/>
      <c r="J377" s="178"/>
      <c r="K377" s="178"/>
      <c r="L377" s="178"/>
      <c r="M377" s="178"/>
      <c r="N377" s="178"/>
    </row>
    <row r="378" spans="2:19" ht="16.5" customHeight="1" x14ac:dyDescent="0.15">
      <c r="B378" s="179" t="s">
        <v>443</v>
      </c>
      <c r="C378" s="180"/>
      <c r="D378" s="180"/>
      <c r="E378" s="180"/>
      <c r="F378" s="180"/>
      <c r="G378" s="180"/>
      <c r="H378" s="180"/>
      <c r="I378" s="180"/>
      <c r="J378" s="180"/>
      <c r="K378" s="180"/>
      <c r="L378" s="180"/>
      <c r="M378" s="180"/>
      <c r="N378" s="180"/>
    </row>
    <row r="379" spans="2:19" ht="16.5" customHeight="1" x14ac:dyDescent="0.15">
      <c r="B379" s="180"/>
      <c r="C379" s="180"/>
      <c r="D379" s="180"/>
      <c r="E379" s="180"/>
      <c r="F379" s="180"/>
      <c r="G379" s="180"/>
      <c r="H379" s="180"/>
      <c r="I379" s="180"/>
      <c r="J379" s="180"/>
      <c r="K379" s="180"/>
      <c r="L379" s="180"/>
      <c r="M379" s="180"/>
      <c r="N379" s="180"/>
    </row>
    <row r="381" spans="2:19" ht="16.5" customHeight="1" x14ac:dyDescent="0.15">
      <c r="B381" s="175" t="s">
        <v>444</v>
      </c>
      <c r="C381" s="181" t="s">
        <v>445</v>
      </c>
      <c r="D381" s="182" t="s">
        <v>446</v>
      </c>
      <c r="E381" s="182" t="s">
        <v>447</v>
      </c>
      <c r="F381" s="184" t="s">
        <v>448</v>
      </c>
      <c r="G381" s="171" t="s">
        <v>449</v>
      </c>
      <c r="H381" s="171"/>
      <c r="I381" s="171"/>
      <c r="J381" s="171"/>
      <c r="K381" s="171"/>
      <c r="L381" s="171"/>
      <c r="M381" s="171"/>
      <c r="N381" s="171"/>
    </row>
    <row r="382" spans="2:19" ht="16.5" customHeight="1" x14ac:dyDescent="0.15">
      <c r="B382" s="175"/>
      <c r="C382" s="181"/>
      <c r="D382" s="182"/>
      <c r="E382" s="182"/>
      <c r="F382" s="185"/>
      <c r="G382" s="170" t="s">
        <v>450</v>
      </c>
      <c r="H382" s="170"/>
      <c r="I382" s="170"/>
      <c r="J382" s="171" t="s">
        <v>451</v>
      </c>
      <c r="K382" s="171"/>
      <c r="L382" s="171"/>
      <c r="M382" s="171"/>
      <c r="N382" s="171"/>
    </row>
    <row r="383" spans="2:19" ht="16.5" customHeight="1" x14ac:dyDescent="0.15">
      <c r="B383" s="175"/>
      <c r="C383" s="181"/>
      <c r="D383" s="182"/>
      <c r="E383" s="182"/>
      <c r="F383" s="185"/>
      <c r="G383" s="170"/>
      <c r="H383" s="170"/>
      <c r="I383" s="170"/>
      <c r="J383" s="171"/>
      <c r="K383" s="171"/>
      <c r="L383" s="171"/>
      <c r="M383" s="171"/>
      <c r="N383" s="171"/>
    </row>
    <row r="384" spans="2:19" ht="16.5" customHeight="1" x14ac:dyDescent="0.15">
      <c r="B384" s="175"/>
      <c r="C384" s="181"/>
      <c r="D384" s="182"/>
      <c r="E384" s="182"/>
      <c r="F384" s="185"/>
      <c r="G384" s="172" t="s">
        <v>452</v>
      </c>
      <c r="H384" s="175" t="s">
        <v>453</v>
      </c>
      <c r="I384" s="175" t="s">
        <v>454</v>
      </c>
      <c r="J384" s="172" t="s">
        <v>452</v>
      </c>
      <c r="K384" s="172" t="s">
        <v>455</v>
      </c>
      <c r="L384" s="177" t="s">
        <v>456</v>
      </c>
      <c r="M384" s="172" t="s">
        <v>457</v>
      </c>
      <c r="N384" s="176" t="s">
        <v>458</v>
      </c>
    </row>
    <row r="385" spans="2:19" ht="16.5" customHeight="1" x14ac:dyDescent="0.15">
      <c r="B385" s="175"/>
      <c r="C385" s="181"/>
      <c r="D385" s="183"/>
      <c r="E385" s="183"/>
      <c r="F385" s="185"/>
      <c r="G385" s="173"/>
      <c r="H385" s="176"/>
      <c r="I385" s="176"/>
      <c r="J385" s="173"/>
      <c r="K385" s="173"/>
      <c r="L385" s="173"/>
      <c r="M385" s="173"/>
      <c r="N385" s="186"/>
    </row>
    <row r="386" spans="2:19" ht="16.5" customHeight="1" x14ac:dyDescent="0.15">
      <c r="B386" s="175"/>
      <c r="C386" s="181"/>
      <c r="D386" s="103"/>
      <c r="E386" s="102" t="s">
        <v>459</v>
      </c>
      <c r="F386" s="102" t="s">
        <v>460</v>
      </c>
      <c r="G386" s="174"/>
      <c r="H386" s="102" t="s">
        <v>461</v>
      </c>
      <c r="I386" s="102" t="s">
        <v>462</v>
      </c>
      <c r="J386" s="174"/>
      <c r="K386" s="102" t="s">
        <v>463</v>
      </c>
      <c r="L386" s="102" t="s">
        <v>464</v>
      </c>
      <c r="M386" s="102" t="s">
        <v>465</v>
      </c>
      <c r="N386" s="187"/>
    </row>
    <row r="387" spans="2:19" ht="16.5" customHeight="1" x14ac:dyDescent="0.15">
      <c r="B387" s="97">
        <v>281</v>
      </c>
      <c r="C387" s="98"/>
      <c r="D387" s="99"/>
      <c r="E387" s="99"/>
      <c r="F387" s="100"/>
      <c r="G387" s="99" t="s">
        <v>468</v>
      </c>
      <c r="H387" s="101"/>
      <c r="I387" s="95"/>
      <c r="J387" s="99" t="s">
        <v>468</v>
      </c>
      <c r="K387" s="95"/>
      <c r="L387" s="95"/>
      <c r="M387" s="96"/>
      <c r="N387" s="104"/>
      <c r="Q387" s="92">
        <f t="shared" ref="Q387:Q421" si="24">K387-M387/1000</f>
        <v>0</v>
      </c>
      <c r="R387" s="92">
        <f t="shared" ref="R387:R421" si="25">L387-M387/1000</f>
        <v>0</v>
      </c>
      <c r="S387" s="92" t="e">
        <f>ROUNDUP(Q387/R387,2)</f>
        <v>#DIV/0!</v>
      </c>
    </row>
    <row r="388" spans="2:19" ht="16.5" customHeight="1" x14ac:dyDescent="0.15">
      <c r="B388" s="97">
        <v>282</v>
      </c>
      <c r="C388" s="98"/>
      <c r="D388" s="99"/>
      <c r="E388" s="99"/>
      <c r="F388" s="100"/>
      <c r="G388" s="99" t="s">
        <v>468</v>
      </c>
      <c r="H388" s="101"/>
      <c r="I388" s="95"/>
      <c r="J388" s="99" t="s">
        <v>468</v>
      </c>
      <c r="K388" s="95"/>
      <c r="L388" s="95"/>
      <c r="M388" s="96"/>
      <c r="N388" s="104"/>
      <c r="Q388" s="92">
        <f t="shared" si="24"/>
        <v>0</v>
      </c>
      <c r="R388" s="92">
        <f t="shared" si="25"/>
        <v>0</v>
      </c>
      <c r="S388" s="92" t="e">
        <f t="shared" ref="S388:S421" si="26">ROUNDUP(Q388/R388,2)</f>
        <v>#DIV/0!</v>
      </c>
    </row>
    <row r="389" spans="2:19" ht="16.5" customHeight="1" x14ac:dyDescent="0.15">
      <c r="B389" s="97">
        <v>283</v>
      </c>
      <c r="C389" s="98"/>
      <c r="D389" s="99"/>
      <c r="E389" s="99"/>
      <c r="F389" s="100"/>
      <c r="G389" s="99" t="s">
        <v>468</v>
      </c>
      <c r="H389" s="101"/>
      <c r="I389" s="95"/>
      <c r="J389" s="99" t="s">
        <v>468</v>
      </c>
      <c r="K389" s="95"/>
      <c r="L389" s="95"/>
      <c r="M389" s="96"/>
      <c r="N389" s="104"/>
      <c r="Q389" s="92">
        <f t="shared" si="24"/>
        <v>0</v>
      </c>
      <c r="R389" s="92">
        <f t="shared" si="25"/>
        <v>0</v>
      </c>
      <c r="S389" s="92" t="e">
        <f t="shared" si="26"/>
        <v>#DIV/0!</v>
      </c>
    </row>
    <row r="390" spans="2:19" ht="16.5" customHeight="1" x14ac:dyDescent="0.15">
      <c r="B390" s="97">
        <v>284</v>
      </c>
      <c r="C390" s="98"/>
      <c r="D390" s="99"/>
      <c r="E390" s="99"/>
      <c r="F390" s="100"/>
      <c r="G390" s="99" t="s">
        <v>468</v>
      </c>
      <c r="H390" s="101"/>
      <c r="I390" s="95"/>
      <c r="J390" s="99" t="s">
        <v>468</v>
      </c>
      <c r="K390" s="95"/>
      <c r="L390" s="95"/>
      <c r="M390" s="96"/>
      <c r="N390" s="104"/>
      <c r="Q390" s="92">
        <f t="shared" si="24"/>
        <v>0</v>
      </c>
      <c r="R390" s="92">
        <f t="shared" si="25"/>
        <v>0</v>
      </c>
      <c r="S390" s="92" t="e">
        <f t="shared" si="26"/>
        <v>#DIV/0!</v>
      </c>
    </row>
    <row r="391" spans="2:19" ht="16.5" customHeight="1" x14ac:dyDescent="0.15">
      <c r="B391" s="97">
        <v>285</v>
      </c>
      <c r="C391" s="98"/>
      <c r="D391" s="99"/>
      <c r="E391" s="99"/>
      <c r="F391" s="100"/>
      <c r="G391" s="99" t="s">
        <v>468</v>
      </c>
      <c r="H391" s="101"/>
      <c r="I391" s="95"/>
      <c r="J391" s="99" t="s">
        <v>468</v>
      </c>
      <c r="K391" s="95"/>
      <c r="L391" s="95"/>
      <c r="M391" s="96"/>
      <c r="N391" s="104"/>
      <c r="Q391" s="92">
        <f t="shared" si="24"/>
        <v>0</v>
      </c>
      <c r="R391" s="92">
        <f t="shared" si="25"/>
        <v>0</v>
      </c>
      <c r="S391" s="92" t="e">
        <f t="shared" si="26"/>
        <v>#DIV/0!</v>
      </c>
    </row>
    <row r="392" spans="2:19" ht="16.5" customHeight="1" x14ac:dyDescent="0.15">
      <c r="B392" s="97">
        <v>286</v>
      </c>
      <c r="C392" s="98"/>
      <c r="D392" s="99"/>
      <c r="E392" s="99"/>
      <c r="F392" s="100"/>
      <c r="G392" s="99" t="s">
        <v>468</v>
      </c>
      <c r="H392" s="101"/>
      <c r="I392" s="95"/>
      <c r="J392" s="99" t="s">
        <v>468</v>
      </c>
      <c r="K392" s="95"/>
      <c r="L392" s="95"/>
      <c r="M392" s="96"/>
      <c r="N392" s="104"/>
      <c r="Q392" s="92">
        <f t="shared" si="24"/>
        <v>0</v>
      </c>
      <c r="R392" s="92">
        <f t="shared" si="25"/>
        <v>0</v>
      </c>
      <c r="S392" s="92" t="e">
        <f t="shared" si="26"/>
        <v>#DIV/0!</v>
      </c>
    </row>
    <row r="393" spans="2:19" ht="16.5" customHeight="1" x14ac:dyDescent="0.15">
      <c r="B393" s="97">
        <v>287</v>
      </c>
      <c r="C393" s="98"/>
      <c r="D393" s="99"/>
      <c r="E393" s="99"/>
      <c r="F393" s="100"/>
      <c r="G393" s="99" t="s">
        <v>468</v>
      </c>
      <c r="H393" s="101"/>
      <c r="I393" s="95"/>
      <c r="J393" s="99" t="s">
        <v>468</v>
      </c>
      <c r="K393" s="95"/>
      <c r="L393" s="95"/>
      <c r="M393" s="96"/>
      <c r="N393" s="104"/>
      <c r="Q393" s="92">
        <f t="shared" si="24"/>
        <v>0</v>
      </c>
      <c r="R393" s="92">
        <f t="shared" si="25"/>
        <v>0</v>
      </c>
      <c r="S393" s="92" t="e">
        <f t="shared" si="26"/>
        <v>#DIV/0!</v>
      </c>
    </row>
    <row r="394" spans="2:19" ht="16.5" customHeight="1" x14ac:dyDescent="0.15">
      <c r="B394" s="97">
        <v>288</v>
      </c>
      <c r="C394" s="98"/>
      <c r="D394" s="99"/>
      <c r="E394" s="99"/>
      <c r="F394" s="100"/>
      <c r="G394" s="99" t="s">
        <v>468</v>
      </c>
      <c r="H394" s="101"/>
      <c r="I394" s="95"/>
      <c r="J394" s="99" t="s">
        <v>468</v>
      </c>
      <c r="K394" s="95"/>
      <c r="L394" s="95"/>
      <c r="M394" s="96"/>
      <c r="N394" s="104"/>
      <c r="Q394" s="92">
        <f t="shared" si="24"/>
        <v>0</v>
      </c>
      <c r="R394" s="92">
        <f t="shared" si="25"/>
        <v>0</v>
      </c>
      <c r="S394" s="92" t="e">
        <f t="shared" si="26"/>
        <v>#DIV/0!</v>
      </c>
    </row>
    <row r="395" spans="2:19" ht="16.5" customHeight="1" x14ac:dyDescent="0.15">
      <c r="B395" s="97">
        <v>289</v>
      </c>
      <c r="C395" s="98"/>
      <c r="D395" s="99"/>
      <c r="E395" s="99"/>
      <c r="F395" s="100"/>
      <c r="G395" s="99" t="s">
        <v>468</v>
      </c>
      <c r="H395" s="101"/>
      <c r="I395" s="95"/>
      <c r="J395" s="99" t="s">
        <v>468</v>
      </c>
      <c r="K395" s="95"/>
      <c r="L395" s="95"/>
      <c r="M395" s="96"/>
      <c r="N395" s="104"/>
      <c r="Q395" s="92">
        <f t="shared" si="24"/>
        <v>0</v>
      </c>
      <c r="R395" s="92">
        <f t="shared" si="25"/>
        <v>0</v>
      </c>
      <c r="S395" s="92" t="e">
        <f t="shared" si="26"/>
        <v>#DIV/0!</v>
      </c>
    </row>
    <row r="396" spans="2:19" ht="16.5" customHeight="1" x14ac:dyDescent="0.15">
      <c r="B396" s="97">
        <v>290</v>
      </c>
      <c r="C396" s="98"/>
      <c r="D396" s="99"/>
      <c r="E396" s="99"/>
      <c r="F396" s="100"/>
      <c r="G396" s="99" t="s">
        <v>468</v>
      </c>
      <c r="H396" s="101"/>
      <c r="I396" s="95"/>
      <c r="J396" s="99" t="s">
        <v>468</v>
      </c>
      <c r="K396" s="95"/>
      <c r="L396" s="95"/>
      <c r="M396" s="96"/>
      <c r="N396" s="104"/>
      <c r="Q396" s="92">
        <f t="shared" si="24"/>
        <v>0</v>
      </c>
      <c r="R396" s="92">
        <f t="shared" si="25"/>
        <v>0</v>
      </c>
      <c r="S396" s="92" t="e">
        <f t="shared" si="26"/>
        <v>#DIV/0!</v>
      </c>
    </row>
    <row r="397" spans="2:19" ht="16.5" customHeight="1" x14ac:dyDescent="0.15">
      <c r="B397" s="97">
        <v>291</v>
      </c>
      <c r="C397" s="98"/>
      <c r="D397" s="99"/>
      <c r="E397" s="99"/>
      <c r="F397" s="100"/>
      <c r="G397" s="99" t="s">
        <v>468</v>
      </c>
      <c r="H397" s="101"/>
      <c r="I397" s="95"/>
      <c r="J397" s="99" t="s">
        <v>468</v>
      </c>
      <c r="K397" s="95"/>
      <c r="L397" s="95"/>
      <c r="M397" s="96"/>
      <c r="N397" s="104"/>
      <c r="Q397" s="92">
        <f t="shared" si="24"/>
        <v>0</v>
      </c>
      <c r="R397" s="92">
        <f t="shared" si="25"/>
        <v>0</v>
      </c>
      <c r="S397" s="92" t="e">
        <f t="shared" si="26"/>
        <v>#DIV/0!</v>
      </c>
    </row>
    <row r="398" spans="2:19" ht="16.5" customHeight="1" x14ac:dyDescent="0.15">
      <c r="B398" s="97">
        <v>292</v>
      </c>
      <c r="C398" s="98"/>
      <c r="D398" s="99"/>
      <c r="E398" s="99"/>
      <c r="F398" s="100"/>
      <c r="G398" s="99" t="s">
        <v>468</v>
      </c>
      <c r="H398" s="101"/>
      <c r="I398" s="95"/>
      <c r="J398" s="99" t="s">
        <v>468</v>
      </c>
      <c r="K398" s="95"/>
      <c r="L398" s="95"/>
      <c r="M398" s="96"/>
      <c r="N398" s="104"/>
      <c r="Q398" s="92">
        <f t="shared" si="24"/>
        <v>0</v>
      </c>
      <c r="R398" s="92">
        <f t="shared" si="25"/>
        <v>0</v>
      </c>
      <c r="S398" s="92" t="e">
        <f t="shared" si="26"/>
        <v>#DIV/0!</v>
      </c>
    </row>
    <row r="399" spans="2:19" ht="16.5" customHeight="1" x14ac:dyDescent="0.15">
      <c r="B399" s="97">
        <v>293</v>
      </c>
      <c r="C399" s="98"/>
      <c r="D399" s="99"/>
      <c r="E399" s="99"/>
      <c r="F399" s="100"/>
      <c r="G399" s="99" t="s">
        <v>468</v>
      </c>
      <c r="H399" s="101"/>
      <c r="I399" s="95"/>
      <c r="J399" s="99" t="s">
        <v>468</v>
      </c>
      <c r="K399" s="95"/>
      <c r="L399" s="95"/>
      <c r="M399" s="96"/>
      <c r="N399" s="104"/>
      <c r="Q399" s="92">
        <f t="shared" si="24"/>
        <v>0</v>
      </c>
      <c r="R399" s="92">
        <f t="shared" si="25"/>
        <v>0</v>
      </c>
      <c r="S399" s="92" t="e">
        <f t="shared" si="26"/>
        <v>#DIV/0!</v>
      </c>
    </row>
    <row r="400" spans="2:19" ht="16.5" customHeight="1" x14ac:dyDescent="0.15">
      <c r="B400" s="97">
        <v>294</v>
      </c>
      <c r="C400" s="98"/>
      <c r="D400" s="99"/>
      <c r="E400" s="99"/>
      <c r="F400" s="100"/>
      <c r="G400" s="99" t="s">
        <v>468</v>
      </c>
      <c r="H400" s="101"/>
      <c r="I400" s="95"/>
      <c r="J400" s="99" t="s">
        <v>468</v>
      </c>
      <c r="K400" s="95"/>
      <c r="L400" s="95"/>
      <c r="M400" s="96"/>
      <c r="N400" s="104"/>
      <c r="Q400" s="92">
        <f t="shared" si="24"/>
        <v>0</v>
      </c>
      <c r="R400" s="92">
        <f t="shared" si="25"/>
        <v>0</v>
      </c>
      <c r="S400" s="92" t="e">
        <f t="shared" si="26"/>
        <v>#DIV/0!</v>
      </c>
    </row>
    <row r="401" spans="2:19" ht="16.5" customHeight="1" x14ac:dyDescent="0.15">
      <c r="B401" s="97">
        <v>295</v>
      </c>
      <c r="C401" s="98"/>
      <c r="D401" s="99"/>
      <c r="E401" s="99"/>
      <c r="F401" s="100"/>
      <c r="G401" s="99" t="s">
        <v>468</v>
      </c>
      <c r="H401" s="101"/>
      <c r="I401" s="95"/>
      <c r="J401" s="99" t="s">
        <v>468</v>
      </c>
      <c r="K401" s="95"/>
      <c r="L401" s="95"/>
      <c r="M401" s="96"/>
      <c r="N401" s="104"/>
      <c r="Q401" s="92">
        <f t="shared" si="24"/>
        <v>0</v>
      </c>
      <c r="R401" s="92">
        <f t="shared" si="25"/>
        <v>0</v>
      </c>
      <c r="S401" s="92" t="e">
        <f t="shared" si="26"/>
        <v>#DIV/0!</v>
      </c>
    </row>
    <row r="402" spans="2:19" ht="16.5" customHeight="1" x14ac:dyDescent="0.15">
      <c r="B402" s="97">
        <v>296</v>
      </c>
      <c r="C402" s="98"/>
      <c r="D402" s="99"/>
      <c r="E402" s="99"/>
      <c r="F402" s="100"/>
      <c r="G402" s="99" t="s">
        <v>468</v>
      </c>
      <c r="H402" s="101"/>
      <c r="I402" s="95"/>
      <c r="J402" s="99" t="s">
        <v>468</v>
      </c>
      <c r="K402" s="95"/>
      <c r="L402" s="95"/>
      <c r="M402" s="96"/>
      <c r="N402" s="104"/>
      <c r="Q402" s="92">
        <f t="shared" si="24"/>
        <v>0</v>
      </c>
      <c r="R402" s="92">
        <f t="shared" si="25"/>
        <v>0</v>
      </c>
      <c r="S402" s="92" t="e">
        <f t="shared" si="26"/>
        <v>#DIV/0!</v>
      </c>
    </row>
    <row r="403" spans="2:19" ht="16.5" customHeight="1" x14ac:dyDescent="0.15">
      <c r="B403" s="97">
        <v>297</v>
      </c>
      <c r="C403" s="98"/>
      <c r="D403" s="99"/>
      <c r="E403" s="99"/>
      <c r="F403" s="100"/>
      <c r="G403" s="99" t="s">
        <v>468</v>
      </c>
      <c r="H403" s="101"/>
      <c r="I403" s="95"/>
      <c r="J403" s="99" t="s">
        <v>468</v>
      </c>
      <c r="K403" s="95"/>
      <c r="L403" s="95"/>
      <c r="M403" s="96"/>
      <c r="N403" s="104"/>
      <c r="Q403" s="92">
        <f t="shared" si="24"/>
        <v>0</v>
      </c>
      <c r="R403" s="92">
        <f t="shared" si="25"/>
        <v>0</v>
      </c>
      <c r="S403" s="92" t="e">
        <f t="shared" si="26"/>
        <v>#DIV/0!</v>
      </c>
    </row>
    <row r="404" spans="2:19" ht="16.5" customHeight="1" x14ac:dyDescent="0.15">
      <c r="B404" s="97">
        <v>298</v>
      </c>
      <c r="C404" s="98"/>
      <c r="D404" s="99"/>
      <c r="E404" s="99"/>
      <c r="F404" s="100"/>
      <c r="G404" s="99" t="s">
        <v>468</v>
      </c>
      <c r="H404" s="101"/>
      <c r="I404" s="95"/>
      <c r="J404" s="99" t="s">
        <v>468</v>
      </c>
      <c r="K404" s="95"/>
      <c r="L404" s="95"/>
      <c r="M404" s="96"/>
      <c r="N404" s="104"/>
      <c r="Q404" s="92">
        <f t="shared" si="24"/>
        <v>0</v>
      </c>
      <c r="R404" s="92">
        <f t="shared" si="25"/>
        <v>0</v>
      </c>
      <c r="S404" s="92" t="e">
        <f t="shared" si="26"/>
        <v>#DIV/0!</v>
      </c>
    </row>
    <row r="405" spans="2:19" ht="16.5" customHeight="1" x14ac:dyDescent="0.15">
      <c r="B405" s="97">
        <v>299</v>
      </c>
      <c r="C405" s="98"/>
      <c r="D405" s="99"/>
      <c r="E405" s="99"/>
      <c r="F405" s="100"/>
      <c r="G405" s="99" t="s">
        <v>468</v>
      </c>
      <c r="H405" s="101"/>
      <c r="I405" s="95"/>
      <c r="J405" s="99" t="s">
        <v>468</v>
      </c>
      <c r="K405" s="95"/>
      <c r="L405" s="95"/>
      <c r="M405" s="96"/>
      <c r="N405" s="104"/>
      <c r="Q405" s="92">
        <f t="shared" si="24"/>
        <v>0</v>
      </c>
      <c r="R405" s="92">
        <f t="shared" si="25"/>
        <v>0</v>
      </c>
      <c r="S405" s="92" t="e">
        <f t="shared" si="26"/>
        <v>#DIV/0!</v>
      </c>
    </row>
    <row r="406" spans="2:19" ht="16.5" customHeight="1" x14ac:dyDescent="0.15">
      <c r="B406" s="97">
        <v>300</v>
      </c>
      <c r="C406" s="98"/>
      <c r="D406" s="99"/>
      <c r="E406" s="99"/>
      <c r="F406" s="100"/>
      <c r="G406" s="99" t="s">
        <v>468</v>
      </c>
      <c r="H406" s="101"/>
      <c r="I406" s="95"/>
      <c r="J406" s="99" t="s">
        <v>468</v>
      </c>
      <c r="K406" s="95"/>
      <c r="L406" s="95"/>
      <c r="M406" s="96"/>
      <c r="N406" s="104"/>
      <c r="Q406" s="92">
        <f t="shared" si="24"/>
        <v>0</v>
      </c>
      <c r="R406" s="92">
        <f t="shared" si="25"/>
        <v>0</v>
      </c>
      <c r="S406" s="92" t="e">
        <f t="shared" si="26"/>
        <v>#DIV/0!</v>
      </c>
    </row>
    <row r="407" spans="2:19" ht="16.5" customHeight="1" x14ac:dyDescent="0.15">
      <c r="B407" s="97">
        <v>301</v>
      </c>
      <c r="C407" s="98"/>
      <c r="D407" s="99"/>
      <c r="E407" s="99"/>
      <c r="F407" s="100"/>
      <c r="G407" s="99" t="s">
        <v>468</v>
      </c>
      <c r="H407" s="101"/>
      <c r="I407" s="95"/>
      <c r="J407" s="99" t="s">
        <v>468</v>
      </c>
      <c r="K407" s="95"/>
      <c r="L407" s="95"/>
      <c r="M407" s="96"/>
      <c r="N407" s="104"/>
      <c r="Q407" s="92">
        <f t="shared" si="24"/>
        <v>0</v>
      </c>
      <c r="R407" s="92">
        <f t="shared" si="25"/>
        <v>0</v>
      </c>
      <c r="S407" s="92" t="e">
        <f t="shared" si="26"/>
        <v>#DIV/0!</v>
      </c>
    </row>
    <row r="408" spans="2:19" ht="16.5" customHeight="1" x14ac:dyDescent="0.15">
      <c r="B408" s="97">
        <v>302</v>
      </c>
      <c r="C408" s="98"/>
      <c r="D408" s="99"/>
      <c r="E408" s="99"/>
      <c r="F408" s="100"/>
      <c r="G408" s="99" t="s">
        <v>468</v>
      </c>
      <c r="H408" s="101"/>
      <c r="I408" s="95"/>
      <c r="J408" s="99" t="s">
        <v>468</v>
      </c>
      <c r="K408" s="95"/>
      <c r="L408" s="95"/>
      <c r="M408" s="96"/>
      <c r="N408" s="104"/>
      <c r="Q408" s="92">
        <f t="shared" si="24"/>
        <v>0</v>
      </c>
      <c r="R408" s="92">
        <f t="shared" si="25"/>
        <v>0</v>
      </c>
      <c r="S408" s="92" t="e">
        <f t="shared" si="26"/>
        <v>#DIV/0!</v>
      </c>
    </row>
    <row r="409" spans="2:19" ht="16.5" customHeight="1" x14ac:dyDescent="0.15">
      <c r="B409" s="97">
        <v>303</v>
      </c>
      <c r="C409" s="98"/>
      <c r="D409" s="99"/>
      <c r="E409" s="99"/>
      <c r="F409" s="100"/>
      <c r="G409" s="99" t="s">
        <v>468</v>
      </c>
      <c r="H409" s="101"/>
      <c r="I409" s="95"/>
      <c r="J409" s="99" t="s">
        <v>468</v>
      </c>
      <c r="K409" s="95"/>
      <c r="L409" s="95"/>
      <c r="M409" s="96"/>
      <c r="N409" s="104"/>
      <c r="Q409" s="92">
        <f t="shared" si="24"/>
        <v>0</v>
      </c>
      <c r="R409" s="92">
        <f t="shared" si="25"/>
        <v>0</v>
      </c>
      <c r="S409" s="92" t="e">
        <f t="shared" si="26"/>
        <v>#DIV/0!</v>
      </c>
    </row>
    <row r="410" spans="2:19" ht="16.5" customHeight="1" x14ac:dyDescent="0.15">
      <c r="B410" s="97">
        <v>304</v>
      </c>
      <c r="C410" s="98"/>
      <c r="D410" s="99"/>
      <c r="E410" s="99"/>
      <c r="F410" s="100"/>
      <c r="G410" s="99" t="s">
        <v>468</v>
      </c>
      <c r="H410" s="101"/>
      <c r="I410" s="95"/>
      <c r="J410" s="99" t="s">
        <v>468</v>
      </c>
      <c r="K410" s="95"/>
      <c r="L410" s="95"/>
      <c r="M410" s="96"/>
      <c r="N410" s="104"/>
      <c r="Q410" s="92">
        <f t="shared" si="24"/>
        <v>0</v>
      </c>
      <c r="R410" s="92">
        <f t="shared" si="25"/>
        <v>0</v>
      </c>
      <c r="S410" s="92" t="e">
        <f t="shared" si="26"/>
        <v>#DIV/0!</v>
      </c>
    </row>
    <row r="411" spans="2:19" ht="16.5" customHeight="1" x14ac:dyDescent="0.15">
      <c r="B411" s="97">
        <v>305</v>
      </c>
      <c r="C411" s="98"/>
      <c r="D411" s="99"/>
      <c r="E411" s="99"/>
      <c r="F411" s="100"/>
      <c r="G411" s="99" t="s">
        <v>468</v>
      </c>
      <c r="H411" s="101"/>
      <c r="I411" s="95"/>
      <c r="J411" s="99" t="s">
        <v>468</v>
      </c>
      <c r="K411" s="95"/>
      <c r="L411" s="95"/>
      <c r="M411" s="96"/>
      <c r="N411" s="104"/>
      <c r="Q411" s="92">
        <f t="shared" si="24"/>
        <v>0</v>
      </c>
      <c r="R411" s="92">
        <f t="shared" si="25"/>
        <v>0</v>
      </c>
      <c r="S411" s="92" t="e">
        <f t="shared" si="26"/>
        <v>#DIV/0!</v>
      </c>
    </row>
    <row r="412" spans="2:19" ht="16.5" customHeight="1" x14ac:dyDescent="0.15">
      <c r="B412" s="97">
        <v>306</v>
      </c>
      <c r="C412" s="98"/>
      <c r="D412" s="99"/>
      <c r="E412" s="99"/>
      <c r="F412" s="100"/>
      <c r="G412" s="99" t="s">
        <v>468</v>
      </c>
      <c r="H412" s="101"/>
      <c r="I412" s="95"/>
      <c r="J412" s="99" t="s">
        <v>468</v>
      </c>
      <c r="K412" s="95"/>
      <c r="L412" s="95"/>
      <c r="M412" s="96"/>
      <c r="N412" s="104"/>
      <c r="Q412" s="92">
        <f t="shared" si="24"/>
        <v>0</v>
      </c>
      <c r="R412" s="92">
        <f t="shared" si="25"/>
        <v>0</v>
      </c>
      <c r="S412" s="92" t="e">
        <f t="shared" si="26"/>
        <v>#DIV/0!</v>
      </c>
    </row>
    <row r="413" spans="2:19" ht="16.5" customHeight="1" x14ac:dyDescent="0.15">
      <c r="B413" s="97">
        <v>307</v>
      </c>
      <c r="C413" s="98"/>
      <c r="D413" s="99"/>
      <c r="E413" s="99"/>
      <c r="F413" s="100"/>
      <c r="G413" s="99" t="s">
        <v>468</v>
      </c>
      <c r="H413" s="101"/>
      <c r="I413" s="95"/>
      <c r="J413" s="99" t="s">
        <v>468</v>
      </c>
      <c r="K413" s="95"/>
      <c r="L413" s="95"/>
      <c r="M413" s="96"/>
      <c r="N413" s="104"/>
      <c r="Q413" s="92">
        <f t="shared" si="24"/>
        <v>0</v>
      </c>
      <c r="R413" s="92">
        <f t="shared" si="25"/>
        <v>0</v>
      </c>
      <c r="S413" s="92" t="e">
        <f t="shared" si="26"/>
        <v>#DIV/0!</v>
      </c>
    </row>
    <row r="414" spans="2:19" ht="16.5" customHeight="1" x14ac:dyDescent="0.15">
      <c r="B414" s="97">
        <v>308</v>
      </c>
      <c r="C414" s="98"/>
      <c r="D414" s="99"/>
      <c r="E414" s="99"/>
      <c r="F414" s="100"/>
      <c r="G414" s="99" t="s">
        <v>468</v>
      </c>
      <c r="H414" s="101"/>
      <c r="I414" s="95"/>
      <c r="J414" s="99" t="s">
        <v>468</v>
      </c>
      <c r="K414" s="95"/>
      <c r="L414" s="95"/>
      <c r="M414" s="96"/>
      <c r="N414" s="104"/>
      <c r="Q414" s="92">
        <f t="shared" si="24"/>
        <v>0</v>
      </c>
      <c r="R414" s="92">
        <f t="shared" si="25"/>
        <v>0</v>
      </c>
      <c r="S414" s="92" t="e">
        <f t="shared" si="26"/>
        <v>#DIV/0!</v>
      </c>
    </row>
    <row r="415" spans="2:19" ht="16.5" customHeight="1" x14ac:dyDescent="0.15">
      <c r="B415" s="97">
        <v>309</v>
      </c>
      <c r="C415" s="98"/>
      <c r="D415" s="99"/>
      <c r="E415" s="99"/>
      <c r="F415" s="100"/>
      <c r="G415" s="99" t="s">
        <v>468</v>
      </c>
      <c r="H415" s="101"/>
      <c r="I415" s="95"/>
      <c r="J415" s="99" t="s">
        <v>468</v>
      </c>
      <c r="K415" s="95"/>
      <c r="L415" s="95"/>
      <c r="M415" s="96"/>
      <c r="N415" s="104"/>
      <c r="Q415" s="92">
        <f t="shared" si="24"/>
        <v>0</v>
      </c>
      <c r="R415" s="92">
        <f t="shared" si="25"/>
        <v>0</v>
      </c>
      <c r="S415" s="92" t="e">
        <f t="shared" si="26"/>
        <v>#DIV/0!</v>
      </c>
    </row>
    <row r="416" spans="2:19" ht="16.5" customHeight="1" x14ac:dyDescent="0.15">
      <c r="B416" s="97">
        <v>310</v>
      </c>
      <c r="C416" s="98"/>
      <c r="D416" s="99"/>
      <c r="E416" s="99"/>
      <c r="F416" s="100"/>
      <c r="G416" s="99" t="s">
        <v>468</v>
      </c>
      <c r="H416" s="101"/>
      <c r="I416" s="95"/>
      <c r="J416" s="99" t="s">
        <v>468</v>
      </c>
      <c r="K416" s="95"/>
      <c r="L416" s="95"/>
      <c r="M416" s="96"/>
      <c r="N416" s="104"/>
      <c r="Q416" s="92">
        <f t="shared" si="24"/>
        <v>0</v>
      </c>
      <c r="R416" s="92">
        <f t="shared" si="25"/>
        <v>0</v>
      </c>
      <c r="S416" s="92" t="e">
        <f t="shared" si="26"/>
        <v>#DIV/0!</v>
      </c>
    </row>
    <row r="417" spans="2:19" ht="16.5" customHeight="1" x14ac:dyDescent="0.15">
      <c r="B417" s="97">
        <v>311</v>
      </c>
      <c r="C417" s="98"/>
      <c r="D417" s="99"/>
      <c r="E417" s="99"/>
      <c r="F417" s="100"/>
      <c r="G417" s="99" t="s">
        <v>468</v>
      </c>
      <c r="H417" s="101"/>
      <c r="I417" s="95"/>
      <c r="J417" s="99" t="s">
        <v>468</v>
      </c>
      <c r="K417" s="95"/>
      <c r="L417" s="95"/>
      <c r="M417" s="96"/>
      <c r="N417" s="104"/>
      <c r="Q417" s="92">
        <f t="shared" si="24"/>
        <v>0</v>
      </c>
      <c r="R417" s="92">
        <f t="shared" si="25"/>
        <v>0</v>
      </c>
      <c r="S417" s="92" t="e">
        <f t="shared" si="26"/>
        <v>#DIV/0!</v>
      </c>
    </row>
    <row r="418" spans="2:19" ht="16.5" customHeight="1" x14ac:dyDescent="0.15">
      <c r="B418" s="97">
        <v>312</v>
      </c>
      <c r="C418" s="98"/>
      <c r="D418" s="99"/>
      <c r="E418" s="99"/>
      <c r="F418" s="100"/>
      <c r="G418" s="99" t="s">
        <v>468</v>
      </c>
      <c r="H418" s="101"/>
      <c r="I418" s="95"/>
      <c r="J418" s="99" t="s">
        <v>468</v>
      </c>
      <c r="K418" s="95"/>
      <c r="L418" s="95"/>
      <c r="M418" s="96"/>
      <c r="N418" s="104"/>
      <c r="Q418" s="92">
        <f t="shared" si="24"/>
        <v>0</v>
      </c>
      <c r="R418" s="92">
        <f t="shared" si="25"/>
        <v>0</v>
      </c>
      <c r="S418" s="92" t="e">
        <f t="shared" si="26"/>
        <v>#DIV/0!</v>
      </c>
    </row>
    <row r="419" spans="2:19" ht="16.5" customHeight="1" x14ac:dyDescent="0.15">
      <c r="B419" s="97">
        <v>313</v>
      </c>
      <c r="C419" s="98"/>
      <c r="D419" s="99"/>
      <c r="E419" s="99"/>
      <c r="F419" s="100"/>
      <c r="G419" s="99" t="s">
        <v>468</v>
      </c>
      <c r="H419" s="101"/>
      <c r="I419" s="95"/>
      <c r="J419" s="99" t="s">
        <v>468</v>
      </c>
      <c r="K419" s="95"/>
      <c r="L419" s="95"/>
      <c r="M419" s="96"/>
      <c r="N419" s="104"/>
      <c r="Q419" s="92">
        <f t="shared" si="24"/>
        <v>0</v>
      </c>
      <c r="R419" s="92">
        <f t="shared" si="25"/>
        <v>0</v>
      </c>
      <c r="S419" s="92" t="e">
        <f t="shared" si="26"/>
        <v>#DIV/0!</v>
      </c>
    </row>
    <row r="420" spans="2:19" ht="16.5" customHeight="1" x14ac:dyDescent="0.15">
      <c r="B420" s="97">
        <v>314</v>
      </c>
      <c r="C420" s="98"/>
      <c r="D420" s="99"/>
      <c r="E420" s="99"/>
      <c r="F420" s="100"/>
      <c r="G420" s="99" t="s">
        <v>468</v>
      </c>
      <c r="H420" s="101"/>
      <c r="I420" s="95"/>
      <c r="J420" s="99" t="s">
        <v>468</v>
      </c>
      <c r="K420" s="95"/>
      <c r="L420" s="95"/>
      <c r="M420" s="96"/>
      <c r="N420" s="104"/>
      <c r="Q420" s="92">
        <f t="shared" si="24"/>
        <v>0</v>
      </c>
      <c r="R420" s="92">
        <f t="shared" si="25"/>
        <v>0</v>
      </c>
      <c r="S420" s="92" t="e">
        <f t="shared" si="26"/>
        <v>#DIV/0!</v>
      </c>
    </row>
    <row r="421" spans="2:19" ht="16.5" customHeight="1" x14ac:dyDescent="0.15">
      <c r="B421" s="97">
        <v>315</v>
      </c>
      <c r="C421" s="98"/>
      <c r="D421" s="99"/>
      <c r="E421" s="99"/>
      <c r="F421" s="100"/>
      <c r="G421" s="99" t="s">
        <v>468</v>
      </c>
      <c r="H421" s="101"/>
      <c r="I421" s="95"/>
      <c r="J421" s="99" t="s">
        <v>468</v>
      </c>
      <c r="K421" s="95"/>
      <c r="L421" s="95"/>
      <c r="M421" s="96"/>
      <c r="N421" s="104"/>
      <c r="Q421" s="92">
        <f t="shared" si="24"/>
        <v>0</v>
      </c>
      <c r="R421" s="92">
        <f t="shared" si="25"/>
        <v>0</v>
      </c>
      <c r="S421" s="92" t="e">
        <f t="shared" si="26"/>
        <v>#DIV/0!</v>
      </c>
    </row>
    <row r="422" spans="2:19" ht="16.5" customHeight="1" x14ac:dyDescent="0.15">
      <c r="O422" s="91"/>
      <c r="P422" s="92">
        <v>9</v>
      </c>
    </row>
    <row r="424" spans="2:19" ht="16.5" customHeight="1" x14ac:dyDescent="0.15">
      <c r="B424" s="178" t="s">
        <v>442</v>
      </c>
      <c r="C424" s="178"/>
      <c r="D424" s="178"/>
      <c r="E424" s="178"/>
      <c r="F424" s="178"/>
      <c r="G424" s="178"/>
      <c r="H424" s="178"/>
      <c r="I424" s="178"/>
      <c r="J424" s="178"/>
      <c r="K424" s="178"/>
      <c r="L424" s="178"/>
      <c r="M424" s="178"/>
      <c r="N424" s="178"/>
    </row>
    <row r="425" spans="2:19" ht="16.5" customHeight="1" x14ac:dyDescent="0.15">
      <c r="B425" s="179" t="s">
        <v>443</v>
      </c>
      <c r="C425" s="180"/>
      <c r="D425" s="180"/>
      <c r="E425" s="180"/>
      <c r="F425" s="180"/>
      <c r="G425" s="180"/>
      <c r="H425" s="180"/>
      <c r="I425" s="180"/>
      <c r="J425" s="180"/>
      <c r="K425" s="180"/>
      <c r="L425" s="180"/>
      <c r="M425" s="180"/>
      <c r="N425" s="180"/>
    </row>
    <row r="426" spans="2:19" ht="16.5" customHeight="1" x14ac:dyDescent="0.15">
      <c r="B426" s="180"/>
      <c r="C426" s="180"/>
      <c r="D426" s="180"/>
      <c r="E426" s="180"/>
      <c r="F426" s="180"/>
      <c r="G426" s="180"/>
      <c r="H426" s="180"/>
      <c r="I426" s="180"/>
      <c r="J426" s="180"/>
      <c r="K426" s="180"/>
      <c r="L426" s="180"/>
      <c r="M426" s="180"/>
      <c r="N426" s="180"/>
    </row>
    <row r="428" spans="2:19" ht="16.5" customHeight="1" x14ac:dyDescent="0.15">
      <c r="B428" s="175" t="s">
        <v>444</v>
      </c>
      <c r="C428" s="181" t="s">
        <v>445</v>
      </c>
      <c r="D428" s="182" t="s">
        <v>446</v>
      </c>
      <c r="E428" s="182" t="s">
        <v>447</v>
      </c>
      <c r="F428" s="184" t="s">
        <v>448</v>
      </c>
      <c r="G428" s="171" t="s">
        <v>449</v>
      </c>
      <c r="H428" s="171"/>
      <c r="I428" s="171"/>
      <c r="J428" s="171"/>
      <c r="K428" s="171"/>
      <c r="L428" s="171"/>
      <c r="M428" s="171"/>
      <c r="N428" s="171"/>
    </row>
    <row r="429" spans="2:19" ht="16.5" customHeight="1" x14ac:dyDescent="0.15">
      <c r="B429" s="175"/>
      <c r="C429" s="181"/>
      <c r="D429" s="182"/>
      <c r="E429" s="182"/>
      <c r="F429" s="185"/>
      <c r="G429" s="170" t="s">
        <v>450</v>
      </c>
      <c r="H429" s="170"/>
      <c r="I429" s="170"/>
      <c r="J429" s="171" t="s">
        <v>451</v>
      </c>
      <c r="K429" s="171"/>
      <c r="L429" s="171"/>
      <c r="M429" s="171"/>
      <c r="N429" s="171"/>
    </row>
    <row r="430" spans="2:19" ht="16.5" customHeight="1" x14ac:dyDescent="0.15">
      <c r="B430" s="175"/>
      <c r="C430" s="181"/>
      <c r="D430" s="182"/>
      <c r="E430" s="182"/>
      <c r="F430" s="185"/>
      <c r="G430" s="170"/>
      <c r="H430" s="170"/>
      <c r="I430" s="170"/>
      <c r="J430" s="171"/>
      <c r="K430" s="171"/>
      <c r="L430" s="171"/>
      <c r="M430" s="171"/>
      <c r="N430" s="171"/>
    </row>
    <row r="431" spans="2:19" ht="16.5" customHeight="1" x14ac:dyDescent="0.15">
      <c r="B431" s="175"/>
      <c r="C431" s="181"/>
      <c r="D431" s="182"/>
      <c r="E431" s="182"/>
      <c r="F431" s="185"/>
      <c r="G431" s="172" t="s">
        <v>452</v>
      </c>
      <c r="H431" s="175" t="s">
        <v>453</v>
      </c>
      <c r="I431" s="175" t="s">
        <v>454</v>
      </c>
      <c r="J431" s="172" t="s">
        <v>452</v>
      </c>
      <c r="K431" s="172" t="s">
        <v>455</v>
      </c>
      <c r="L431" s="177" t="s">
        <v>456</v>
      </c>
      <c r="M431" s="172" t="s">
        <v>457</v>
      </c>
      <c r="N431" s="176" t="s">
        <v>458</v>
      </c>
    </row>
    <row r="432" spans="2:19" ht="16.5" customHeight="1" x14ac:dyDescent="0.15">
      <c r="B432" s="175"/>
      <c r="C432" s="181"/>
      <c r="D432" s="183"/>
      <c r="E432" s="183"/>
      <c r="F432" s="185"/>
      <c r="G432" s="173"/>
      <c r="H432" s="176"/>
      <c r="I432" s="176"/>
      <c r="J432" s="173"/>
      <c r="K432" s="173"/>
      <c r="L432" s="173"/>
      <c r="M432" s="173"/>
      <c r="N432" s="186"/>
    </row>
    <row r="433" spans="2:19" ht="16.5" customHeight="1" x14ac:dyDescent="0.15">
      <c r="B433" s="175"/>
      <c r="C433" s="181"/>
      <c r="D433" s="103"/>
      <c r="E433" s="102" t="s">
        <v>459</v>
      </c>
      <c r="F433" s="102" t="s">
        <v>460</v>
      </c>
      <c r="G433" s="174"/>
      <c r="H433" s="102" t="s">
        <v>461</v>
      </c>
      <c r="I433" s="102" t="s">
        <v>462</v>
      </c>
      <c r="J433" s="174"/>
      <c r="K433" s="102" t="s">
        <v>463</v>
      </c>
      <c r="L433" s="102" t="s">
        <v>464</v>
      </c>
      <c r="M433" s="102" t="s">
        <v>465</v>
      </c>
      <c r="N433" s="187"/>
    </row>
    <row r="434" spans="2:19" ht="16.5" customHeight="1" x14ac:dyDescent="0.15">
      <c r="B434" s="97">
        <v>316</v>
      </c>
      <c r="C434" s="98"/>
      <c r="D434" s="99"/>
      <c r="E434" s="99"/>
      <c r="F434" s="100"/>
      <c r="G434" s="99" t="s">
        <v>468</v>
      </c>
      <c r="H434" s="101"/>
      <c r="I434" s="95"/>
      <c r="J434" s="99" t="s">
        <v>468</v>
      </c>
      <c r="K434" s="95"/>
      <c r="L434" s="95"/>
      <c r="M434" s="96"/>
      <c r="N434" s="104"/>
      <c r="Q434" s="92">
        <f t="shared" ref="Q434:Q468" si="27">K434-M434/1000</f>
        <v>0</v>
      </c>
      <c r="R434" s="92">
        <f t="shared" ref="R434:R468" si="28">L434-M434/1000</f>
        <v>0</v>
      </c>
      <c r="S434" s="92" t="e">
        <f>ROUNDUP(Q434/R434,2)</f>
        <v>#DIV/0!</v>
      </c>
    </row>
    <row r="435" spans="2:19" ht="16.5" customHeight="1" x14ac:dyDescent="0.15">
      <c r="B435" s="97">
        <v>317</v>
      </c>
      <c r="C435" s="98"/>
      <c r="D435" s="99"/>
      <c r="E435" s="99"/>
      <c r="F435" s="100"/>
      <c r="G435" s="99" t="s">
        <v>468</v>
      </c>
      <c r="H435" s="101"/>
      <c r="I435" s="95"/>
      <c r="J435" s="99" t="s">
        <v>468</v>
      </c>
      <c r="K435" s="95"/>
      <c r="L435" s="95"/>
      <c r="M435" s="96"/>
      <c r="N435" s="104"/>
      <c r="Q435" s="92">
        <f t="shared" si="27"/>
        <v>0</v>
      </c>
      <c r="R435" s="92">
        <f t="shared" si="28"/>
        <v>0</v>
      </c>
      <c r="S435" s="92" t="e">
        <f t="shared" ref="S435:S468" si="29">ROUNDUP(Q435/R435,2)</f>
        <v>#DIV/0!</v>
      </c>
    </row>
    <row r="436" spans="2:19" ht="16.5" customHeight="1" x14ac:dyDescent="0.15">
      <c r="B436" s="97">
        <v>318</v>
      </c>
      <c r="C436" s="98"/>
      <c r="D436" s="99"/>
      <c r="E436" s="99"/>
      <c r="F436" s="100"/>
      <c r="G436" s="99" t="s">
        <v>468</v>
      </c>
      <c r="H436" s="101"/>
      <c r="I436" s="95"/>
      <c r="J436" s="99" t="s">
        <v>468</v>
      </c>
      <c r="K436" s="95"/>
      <c r="L436" s="95"/>
      <c r="M436" s="96"/>
      <c r="N436" s="104"/>
      <c r="Q436" s="92">
        <f t="shared" si="27"/>
        <v>0</v>
      </c>
      <c r="R436" s="92">
        <f t="shared" si="28"/>
        <v>0</v>
      </c>
      <c r="S436" s="92" t="e">
        <f t="shared" si="29"/>
        <v>#DIV/0!</v>
      </c>
    </row>
    <row r="437" spans="2:19" ht="16.5" customHeight="1" x14ac:dyDescent="0.15">
      <c r="B437" s="97">
        <v>319</v>
      </c>
      <c r="C437" s="98"/>
      <c r="D437" s="99"/>
      <c r="E437" s="99"/>
      <c r="F437" s="100"/>
      <c r="G437" s="99" t="s">
        <v>468</v>
      </c>
      <c r="H437" s="101"/>
      <c r="I437" s="95"/>
      <c r="J437" s="99" t="s">
        <v>468</v>
      </c>
      <c r="K437" s="95"/>
      <c r="L437" s="95"/>
      <c r="M437" s="96"/>
      <c r="N437" s="104"/>
      <c r="Q437" s="92">
        <f t="shared" si="27"/>
        <v>0</v>
      </c>
      <c r="R437" s="92">
        <f t="shared" si="28"/>
        <v>0</v>
      </c>
      <c r="S437" s="92" t="e">
        <f t="shared" si="29"/>
        <v>#DIV/0!</v>
      </c>
    </row>
    <row r="438" spans="2:19" ht="16.5" customHeight="1" x14ac:dyDescent="0.15">
      <c r="B438" s="97">
        <v>320</v>
      </c>
      <c r="C438" s="98"/>
      <c r="D438" s="99"/>
      <c r="E438" s="99"/>
      <c r="F438" s="100"/>
      <c r="G438" s="99" t="s">
        <v>468</v>
      </c>
      <c r="H438" s="101"/>
      <c r="I438" s="95"/>
      <c r="J438" s="99" t="s">
        <v>468</v>
      </c>
      <c r="K438" s="95"/>
      <c r="L438" s="95"/>
      <c r="M438" s="96"/>
      <c r="N438" s="104"/>
      <c r="Q438" s="92">
        <f t="shared" si="27"/>
        <v>0</v>
      </c>
      <c r="R438" s="92">
        <f t="shared" si="28"/>
        <v>0</v>
      </c>
      <c r="S438" s="92" t="e">
        <f t="shared" si="29"/>
        <v>#DIV/0!</v>
      </c>
    </row>
    <row r="439" spans="2:19" ht="16.5" customHeight="1" x14ac:dyDescent="0.15">
      <c r="B439" s="97">
        <v>321</v>
      </c>
      <c r="C439" s="98"/>
      <c r="D439" s="99"/>
      <c r="E439" s="99"/>
      <c r="F439" s="100"/>
      <c r="G439" s="99" t="s">
        <v>468</v>
      </c>
      <c r="H439" s="101"/>
      <c r="I439" s="95"/>
      <c r="J439" s="99" t="s">
        <v>468</v>
      </c>
      <c r="K439" s="95"/>
      <c r="L439" s="95"/>
      <c r="M439" s="96"/>
      <c r="N439" s="104"/>
      <c r="Q439" s="92">
        <f t="shared" si="27"/>
        <v>0</v>
      </c>
      <c r="R439" s="92">
        <f t="shared" si="28"/>
        <v>0</v>
      </c>
      <c r="S439" s="92" t="e">
        <f t="shared" si="29"/>
        <v>#DIV/0!</v>
      </c>
    </row>
    <row r="440" spans="2:19" ht="16.5" customHeight="1" x14ac:dyDescent="0.15">
      <c r="B440" s="97">
        <v>322</v>
      </c>
      <c r="C440" s="98"/>
      <c r="D440" s="99"/>
      <c r="E440" s="99"/>
      <c r="F440" s="100"/>
      <c r="G440" s="99" t="s">
        <v>468</v>
      </c>
      <c r="H440" s="101"/>
      <c r="I440" s="95"/>
      <c r="J440" s="99" t="s">
        <v>468</v>
      </c>
      <c r="K440" s="95"/>
      <c r="L440" s="95"/>
      <c r="M440" s="96"/>
      <c r="N440" s="104"/>
      <c r="Q440" s="92">
        <f t="shared" si="27"/>
        <v>0</v>
      </c>
      <c r="R440" s="92">
        <f t="shared" si="28"/>
        <v>0</v>
      </c>
      <c r="S440" s="92" t="e">
        <f t="shared" si="29"/>
        <v>#DIV/0!</v>
      </c>
    </row>
    <row r="441" spans="2:19" ht="16.5" customHeight="1" x14ac:dyDescent="0.15">
      <c r="B441" s="97">
        <v>323</v>
      </c>
      <c r="C441" s="98"/>
      <c r="D441" s="99"/>
      <c r="E441" s="99"/>
      <c r="F441" s="100"/>
      <c r="G441" s="99" t="s">
        <v>468</v>
      </c>
      <c r="H441" s="101"/>
      <c r="I441" s="95"/>
      <c r="J441" s="99" t="s">
        <v>468</v>
      </c>
      <c r="K441" s="95"/>
      <c r="L441" s="95"/>
      <c r="M441" s="96"/>
      <c r="N441" s="104"/>
      <c r="Q441" s="92">
        <f t="shared" si="27"/>
        <v>0</v>
      </c>
      <c r="R441" s="92">
        <f t="shared" si="28"/>
        <v>0</v>
      </c>
      <c r="S441" s="92" t="e">
        <f t="shared" si="29"/>
        <v>#DIV/0!</v>
      </c>
    </row>
    <row r="442" spans="2:19" ht="16.5" customHeight="1" x14ac:dyDescent="0.15">
      <c r="B442" s="97">
        <v>324</v>
      </c>
      <c r="C442" s="98"/>
      <c r="D442" s="99"/>
      <c r="E442" s="99"/>
      <c r="F442" s="100"/>
      <c r="G442" s="99" t="s">
        <v>468</v>
      </c>
      <c r="H442" s="101"/>
      <c r="I442" s="95"/>
      <c r="J442" s="99" t="s">
        <v>468</v>
      </c>
      <c r="K442" s="95"/>
      <c r="L442" s="95"/>
      <c r="M442" s="96"/>
      <c r="N442" s="104"/>
      <c r="Q442" s="92">
        <f t="shared" si="27"/>
        <v>0</v>
      </c>
      <c r="R442" s="92">
        <f t="shared" si="28"/>
        <v>0</v>
      </c>
      <c r="S442" s="92" t="e">
        <f t="shared" si="29"/>
        <v>#DIV/0!</v>
      </c>
    </row>
    <row r="443" spans="2:19" ht="16.5" customHeight="1" x14ac:dyDescent="0.15">
      <c r="B443" s="97">
        <v>325</v>
      </c>
      <c r="C443" s="98"/>
      <c r="D443" s="99"/>
      <c r="E443" s="99"/>
      <c r="F443" s="100"/>
      <c r="G443" s="99" t="s">
        <v>468</v>
      </c>
      <c r="H443" s="101"/>
      <c r="I443" s="95"/>
      <c r="J443" s="99" t="s">
        <v>468</v>
      </c>
      <c r="K443" s="95"/>
      <c r="L443" s="95"/>
      <c r="M443" s="96"/>
      <c r="N443" s="104"/>
      <c r="Q443" s="92">
        <f t="shared" si="27"/>
        <v>0</v>
      </c>
      <c r="R443" s="92">
        <f t="shared" si="28"/>
        <v>0</v>
      </c>
      <c r="S443" s="92" t="e">
        <f t="shared" si="29"/>
        <v>#DIV/0!</v>
      </c>
    </row>
    <row r="444" spans="2:19" ht="16.5" customHeight="1" x14ac:dyDescent="0.15">
      <c r="B444" s="97">
        <v>326</v>
      </c>
      <c r="C444" s="98"/>
      <c r="D444" s="99"/>
      <c r="E444" s="99"/>
      <c r="F444" s="100"/>
      <c r="G444" s="99" t="s">
        <v>468</v>
      </c>
      <c r="H444" s="101"/>
      <c r="I444" s="95"/>
      <c r="J444" s="99" t="s">
        <v>468</v>
      </c>
      <c r="K444" s="95"/>
      <c r="L444" s="95"/>
      <c r="M444" s="96"/>
      <c r="N444" s="104"/>
      <c r="Q444" s="92">
        <f t="shared" si="27"/>
        <v>0</v>
      </c>
      <c r="R444" s="92">
        <f t="shared" si="28"/>
        <v>0</v>
      </c>
      <c r="S444" s="92" t="e">
        <f t="shared" si="29"/>
        <v>#DIV/0!</v>
      </c>
    </row>
    <row r="445" spans="2:19" ht="16.5" customHeight="1" x14ac:dyDescent="0.15">
      <c r="B445" s="97">
        <v>327</v>
      </c>
      <c r="C445" s="98"/>
      <c r="D445" s="99"/>
      <c r="E445" s="99"/>
      <c r="F445" s="100"/>
      <c r="G445" s="99" t="s">
        <v>468</v>
      </c>
      <c r="H445" s="101"/>
      <c r="I445" s="95"/>
      <c r="J445" s="99" t="s">
        <v>468</v>
      </c>
      <c r="K445" s="95"/>
      <c r="L445" s="95"/>
      <c r="M445" s="96"/>
      <c r="N445" s="104"/>
      <c r="Q445" s="92">
        <f t="shared" si="27"/>
        <v>0</v>
      </c>
      <c r="R445" s="92">
        <f t="shared" si="28"/>
        <v>0</v>
      </c>
      <c r="S445" s="92" t="e">
        <f t="shared" si="29"/>
        <v>#DIV/0!</v>
      </c>
    </row>
    <row r="446" spans="2:19" ht="16.5" customHeight="1" x14ac:dyDescent="0.15">
      <c r="B446" s="97">
        <v>328</v>
      </c>
      <c r="C446" s="98"/>
      <c r="D446" s="99"/>
      <c r="E446" s="99"/>
      <c r="F446" s="100"/>
      <c r="G446" s="99" t="s">
        <v>468</v>
      </c>
      <c r="H446" s="101"/>
      <c r="I446" s="95"/>
      <c r="J446" s="99" t="s">
        <v>468</v>
      </c>
      <c r="K446" s="95"/>
      <c r="L446" s="95"/>
      <c r="M446" s="96"/>
      <c r="N446" s="104"/>
      <c r="Q446" s="92">
        <f t="shared" si="27"/>
        <v>0</v>
      </c>
      <c r="R446" s="92">
        <f t="shared" si="28"/>
        <v>0</v>
      </c>
      <c r="S446" s="92" t="e">
        <f t="shared" si="29"/>
        <v>#DIV/0!</v>
      </c>
    </row>
    <row r="447" spans="2:19" ht="16.5" customHeight="1" x14ac:dyDescent="0.15">
      <c r="B447" s="97">
        <v>329</v>
      </c>
      <c r="C447" s="98"/>
      <c r="D447" s="99"/>
      <c r="E447" s="99"/>
      <c r="F447" s="100"/>
      <c r="G447" s="99" t="s">
        <v>468</v>
      </c>
      <c r="H447" s="101"/>
      <c r="I447" s="95"/>
      <c r="J447" s="99" t="s">
        <v>468</v>
      </c>
      <c r="K447" s="95"/>
      <c r="L447" s="95"/>
      <c r="M447" s="96"/>
      <c r="N447" s="104"/>
      <c r="Q447" s="92">
        <f t="shared" si="27"/>
        <v>0</v>
      </c>
      <c r="R447" s="92">
        <f t="shared" si="28"/>
        <v>0</v>
      </c>
      <c r="S447" s="92" t="e">
        <f t="shared" si="29"/>
        <v>#DIV/0!</v>
      </c>
    </row>
    <row r="448" spans="2:19" ht="16.5" customHeight="1" x14ac:dyDescent="0.15">
      <c r="B448" s="97">
        <v>330</v>
      </c>
      <c r="C448" s="98"/>
      <c r="D448" s="99"/>
      <c r="E448" s="99"/>
      <c r="F448" s="100"/>
      <c r="G448" s="99" t="s">
        <v>468</v>
      </c>
      <c r="H448" s="101"/>
      <c r="I448" s="95"/>
      <c r="J448" s="99" t="s">
        <v>468</v>
      </c>
      <c r="K448" s="95"/>
      <c r="L448" s="95"/>
      <c r="M448" s="96"/>
      <c r="N448" s="104"/>
      <c r="Q448" s="92">
        <f t="shared" si="27"/>
        <v>0</v>
      </c>
      <c r="R448" s="92">
        <f t="shared" si="28"/>
        <v>0</v>
      </c>
      <c r="S448" s="92" t="e">
        <f t="shared" si="29"/>
        <v>#DIV/0!</v>
      </c>
    </row>
    <row r="449" spans="2:19" ht="16.5" customHeight="1" x14ac:dyDescent="0.15">
      <c r="B449" s="97">
        <v>331</v>
      </c>
      <c r="C449" s="98"/>
      <c r="D449" s="99"/>
      <c r="E449" s="99"/>
      <c r="F449" s="100"/>
      <c r="G449" s="99" t="s">
        <v>468</v>
      </c>
      <c r="H449" s="101"/>
      <c r="I449" s="95"/>
      <c r="J449" s="99" t="s">
        <v>468</v>
      </c>
      <c r="K449" s="95"/>
      <c r="L449" s="95"/>
      <c r="M449" s="96"/>
      <c r="N449" s="104"/>
      <c r="Q449" s="92">
        <f t="shared" si="27"/>
        <v>0</v>
      </c>
      <c r="R449" s="92">
        <f t="shared" si="28"/>
        <v>0</v>
      </c>
      <c r="S449" s="92" t="e">
        <f t="shared" si="29"/>
        <v>#DIV/0!</v>
      </c>
    </row>
    <row r="450" spans="2:19" ht="16.5" customHeight="1" x14ac:dyDescent="0.15">
      <c r="B450" s="97">
        <v>332</v>
      </c>
      <c r="C450" s="98"/>
      <c r="D450" s="99"/>
      <c r="E450" s="99"/>
      <c r="F450" s="100"/>
      <c r="G450" s="99" t="s">
        <v>468</v>
      </c>
      <c r="H450" s="101"/>
      <c r="I450" s="95"/>
      <c r="J450" s="99" t="s">
        <v>468</v>
      </c>
      <c r="K450" s="95"/>
      <c r="L450" s="95"/>
      <c r="M450" s="96"/>
      <c r="N450" s="104"/>
      <c r="Q450" s="92">
        <f t="shared" si="27"/>
        <v>0</v>
      </c>
      <c r="R450" s="92">
        <f t="shared" si="28"/>
        <v>0</v>
      </c>
      <c r="S450" s="92" t="e">
        <f t="shared" si="29"/>
        <v>#DIV/0!</v>
      </c>
    </row>
    <row r="451" spans="2:19" ht="16.5" customHeight="1" x14ac:dyDescent="0.15">
      <c r="B451" s="97">
        <v>333</v>
      </c>
      <c r="C451" s="98"/>
      <c r="D451" s="99"/>
      <c r="E451" s="99"/>
      <c r="F451" s="100"/>
      <c r="G451" s="99" t="s">
        <v>468</v>
      </c>
      <c r="H451" s="101"/>
      <c r="I451" s="95"/>
      <c r="J451" s="99" t="s">
        <v>468</v>
      </c>
      <c r="K451" s="95"/>
      <c r="L451" s="95"/>
      <c r="M451" s="96"/>
      <c r="N451" s="104"/>
      <c r="Q451" s="92">
        <f t="shared" si="27"/>
        <v>0</v>
      </c>
      <c r="R451" s="92">
        <f t="shared" si="28"/>
        <v>0</v>
      </c>
      <c r="S451" s="92" t="e">
        <f t="shared" si="29"/>
        <v>#DIV/0!</v>
      </c>
    </row>
    <row r="452" spans="2:19" ht="16.5" customHeight="1" x14ac:dyDescent="0.15">
      <c r="B452" s="97">
        <v>334</v>
      </c>
      <c r="C452" s="98"/>
      <c r="D452" s="99"/>
      <c r="E452" s="99"/>
      <c r="F452" s="100"/>
      <c r="G452" s="99" t="s">
        <v>468</v>
      </c>
      <c r="H452" s="101"/>
      <c r="I452" s="95"/>
      <c r="J452" s="99" t="s">
        <v>468</v>
      </c>
      <c r="K452" s="95"/>
      <c r="L452" s="95"/>
      <c r="M452" s="96"/>
      <c r="N452" s="104"/>
      <c r="Q452" s="92">
        <f t="shared" si="27"/>
        <v>0</v>
      </c>
      <c r="R452" s="92">
        <f t="shared" si="28"/>
        <v>0</v>
      </c>
      <c r="S452" s="92" t="e">
        <f t="shared" si="29"/>
        <v>#DIV/0!</v>
      </c>
    </row>
    <row r="453" spans="2:19" ht="16.5" customHeight="1" x14ac:dyDescent="0.15">
      <c r="B453" s="97">
        <v>335</v>
      </c>
      <c r="C453" s="98"/>
      <c r="D453" s="99"/>
      <c r="E453" s="99"/>
      <c r="F453" s="100"/>
      <c r="G453" s="99" t="s">
        <v>468</v>
      </c>
      <c r="H453" s="101"/>
      <c r="I453" s="95"/>
      <c r="J453" s="99" t="s">
        <v>468</v>
      </c>
      <c r="K453" s="95"/>
      <c r="L453" s="95"/>
      <c r="M453" s="96"/>
      <c r="N453" s="104"/>
      <c r="Q453" s="92">
        <f t="shared" si="27"/>
        <v>0</v>
      </c>
      <c r="R453" s="92">
        <f t="shared" si="28"/>
        <v>0</v>
      </c>
      <c r="S453" s="92" t="e">
        <f t="shared" si="29"/>
        <v>#DIV/0!</v>
      </c>
    </row>
    <row r="454" spans="2:19" ht="16.5" customHeight="1" x14ac:dyDescent="0.15">
      <c r="B454" s="97">
        <v>336</v>
      </c>
      <c r="C454" s="98"/>
      <c r="D454" s="99"/>
      <c r="E454" s="99"/>
      <c r="F454" s="100"/>
      <c r="G454" s="99" t="s">
        <v>468</v>
      </c>
      <c r="H454" s="101"/>
      <c r="I454" s="95"/>
      <c r="J454" s="99" t="s">
        <v>468</v>
      </c>
      <c r="K454" s="95"/>
      <c r="L454" s="95"/>
      <c r="M454" s="96"/>
      <c r="N454" s="104"/>
      <c r="Q454" s="92">
        <f t="shared" si="27"/>
        <v>0</v>
      </c>
      <c r="R454" s="92">
        <f t="shared" si="28"/>
        <v>0</v>
      </c>
      <c r="S454" s="92" t="e">
        <f t="shared" si="29"/>
        <v>#DIV/0!</v>
      </c>
    </row>
    <row r="455" spans="2:19" ht="16.5" customHeight="1" x14ac:dyDescent="0.15">
      <c r="B455" s="97">
        <v>337</v>
      </c>
      <c r="C455" s="98"/>
      <c r="D455" s="99"/>
      <c r="E455" s="99"/>
      <c r="F455" s="100"/>
      <c r="G455" s="99" t="s">
        <v>468</v>
      </c>
      <c r="H455" s="101"/>
      <c r="I455" s="95"/>
      <c r="J455" s="99" t="s">
        <v>468</v>
      </c>
      <c r="K455" s="95"/>
      <c r="L455" s="95"/>
      <c r="M455" s="96"/>
      <c r="N455" s="104"/>
      <c r="Q455" s="92">
        <f t="shared" si="27"/>
        <v>0</v>
      </c>
      <c r="R455" s="92">
        <f t="shared" si="28"/>
        <v>0</v>
      </c>
      <c r="S455" s="92" t="e">
        <f t="shared" si="29"/>
        <v>#DIV/0!</v>
      </c>
    </row>
    <row r="456" spans="2:19" ht="16.5" customHeight="1" x14ac:dyDescent="0.15">
      <c r="B456" s="97">
        <v>338</v>
      </c>
      <c r="C456" s="98"/>
      <c r="D456" s="99"/>
      <c r="E456" s="99"/>
      <c r="F456" s="100"/>
      <c r="G456" s="99" t="s">
        <v>468</v>
      </c>
      <c r="H456" s="101"/>
      <c r="I456" s="95"/>
      <c r="J456" s="99" t="s">
        <v>468</v>
      </c>
      <c r="K456" s="95"/>
      <c r="L456" s="95"/>
      <c r="M456" s="96"/>
      <c r="N456" s="104"/>
      <c r="Q456" s="92">
        <f t="shared" si="27"/>
        <v>0</v>
      </c>
      <c r="R456" s="92">
        <f t="shared" si="28"/>
        <v>0</v>
      </c>
      <c r="S456" s="92" t="e">
        <f t="shared" si="29"/>
        <v>#DIV/0!</v>
      </c>
    </row>
    <row r="457" spans="2:19" ht="16.5" customHeight="1" x14ac:dyDescent="0.15">
      <c r="B457" s="97">
        <v>339</v>
      </c>
      <c r="C457" s="98"/>
      <c r="D457" s="99"/>
      <c r="E457" s="99"/>
      <c r="F457" s="100"/>
      <c r="G457" s="99" t="s">
        <v>468</v>
      </c>
      <c r="H457" s="101"/>
      <c r="I457" s="95"/>
      <c r="J457" s="99" t="s">
        <v>468</v>
      </c>
      <c r="K457" s="95"/>
      <c r="L457" s="95"/>
      <c r="M457" s="96"/>
      <c r="N457" s="104"/>
      <c r="Q457" s="92">
        <f t="shared" si="27"/>
        <v>0</v>
      </c>
      <c r="R457" s="92">
        <f t="shared" si="28"/>
        <v>0</v>
      </c>
      <c r="S457" s="92" t="e">
        <f t="shared" si="29"/>
        <v>#DIV/0!</v>
      </c>
    </row>
    <row r="458" spans="2:19" ht="16.5" customHeight="1" x14ac:dyDescent="0.15">
      <c r="B458" s="97">
        <v>340</v>
      </c>
      <c r="C458" s="98"/>
      <c r="D458" s="99"/>
      <c r="E458" s="99"/>
      <c r="F458" s="100"/>
      <c r="G458" s="99" t="s">
        <v>468</v>
      </c>
      <c r="H458" s="101"/>
      <c r="I458" s="95"/>
      <c r="J458" s="99" t="s">
        <v>468</v>
      </c>
      <c r="K458" s="95"/>
      <c r="L458" s="95"/>
      <c r="M458" s="96"/>
      <c r="N458" s="104"/>
      <c r="Q458" s="92">
        <f t="shared" si="27"/>
        <v>0</v>
      </c>
      <c r="R458" s="92">
        <f t="shared" si="28"/>
        <v>0</v>
      </c>
      <c r="S458" s="92" t="e">
        <f t="shared" si="29"/>
        <v>#DIV/0!</v>
      </c>
    </row>
    <row r="459" spans="2:19" ht="16.5" customHeight="1" x14ac:dyDescent="0.15">
      <c r="B459" s="97">
        <v>341</v>
      </c>
      <c r="C459" s="98"/>
      <c r="D459" s="99"/>
      <c r="E459" s="99"/>
      <c r="F459" s="100"/>
      <c r="G459" s="99" t="s">
        <v>468</v>
      </c>
      <c r="H459" s="101"/>
      <c r="I459" s="95"/>
      <c r="J459" s="99" t="s">
        <v>468</v>
      </c>
      <c r="K459" s="95"/>
      <c r="L459" s="95"/>
      <c r="M459" s="96"/>
      <c r="N459" s="104"/>
      <c r="Q459" s="92">
        <f t="shared" si="27"/>
        <v>0</v>
      </c>
      <c r="R459" s="92">
        <f t="shared" si="28"/>
        <v>0</v>
      </c>
      <c r="S459" s="92" t="e">
        <f t="shared" si="29"/>
        <v>#DIV/0!</v>
      </c>
    </row>
    <row r="460" spans="2:19" ht="16.5" customHeight="1" x14ac:dyDescent="0.15">
      <c r="B460" s="97">
        <v>342</v>
      </c>
      <c r="C460" s="98"/>
      <c r="D460" s="99"/>
      <c r="E460" s="99"/>
      <c r="F460" s="100"/>
      <c r="G460" s="99" t="s">
        <v>468</v>
      </c>
      <c r="H460" s="101"/>
      <c r="I460" s="95"/>
      <c r="J460" s="99" t="s">
        <v>468</v>
      </c>
      <c r="K460" s="95"/>
      <c r="L460" s="95"/>
      <c r="M460" s="96"/>
      <c r="N460" s="104"/>
      <c r="Q460" s="92">
        <f t="shared" si="27"/>
        <v>0</v>
      </c>
      <c r="R460" s="92">
        <f t="shared" si="28"/>
        <v>0</v>
      </c>
      <c r="S460" s="92" t="e">
        <f t="shared" si="29"/>
        <v>#DIV/0!</v>
      </c>
    </row>
    <row r="461" spans="2:19" ht="16.5" customHeight="1" x14ac:dyDescent="0.15">
      <c r="B461" s="97">
        <v>343</v>
      </c>
      <c r="C461" s="98"/>
      <c r="D461" s="99"/>
      <c r="E461" s="99"/>
      <c r="F461" s="100"/>
      <c r="G461" s="99" t="s">
        <v>468</v>
      </c>
      <c r="H461" s="101"/>
      <c r="I461" s="95"/>
      <c r="J461" s="99" t="s">
        <v>468</v>
      </c>
      <c r="K461" s="95"/>
      <c r="L461" s="95"/>
      <c r="M461" s="96"/>
      <c r="N461" s="104"/>
      <c r="Q461" s="92">
        <f t="shared" si="27"/>
        <v>0</v>
      </c>
      <c r="R461" s="92">
        <f t="shared" si="28"/>
        <v>0</v>
      </c>
      <c r="S461" s="92" t="e">
        <f t="shared" si="29"/>
        <v>#DIV/0!</v>
      </c>
    </row>
    <row r="462" spans="2:19" ht="16.5" customHeight="1" x14ac:dyDescent="0.15">
      <c r="B462" s="97">
        <v>344</v>
      </c>
      <c r="C462" s="98"/>
      <c r="D462" s="99"/>
      <c r="E462" s="99"/>
      <c r="F462" s="100"/>
      <c r="G462" s="99" t="s">
        <v>468</v>
      </c>
      <c r="H462" s="101"/>
      <c r="I462" s="95"/>
      <c r="J462" s="99" t="s">
        <v>468</v>
      </c>
      <c r="K462" s="95"/>
      <c r="L462" s="95"/>
      <c r="M462" s="96"/>
      <c r="N462" s="104"/>
      <c r="Q462" s="92">
        <f t="shared" si="27"/>
        <v>0</v>
      </c>
      <c r="R462" s="92">
        <f t="shared" si="28"/>
        <v>0</v>
      </c>
      <c r="S462" s="92" t="e">
        <f t="shared" si="29"/>
        <v>#DIV/0!</v>
      </c>
    </row>
    <row r="463" spans="2:19" ht="16.5" customHeight="1" x14ac:dyDescent="0.15">
      <c r="B463" s="97">
        <v>345</v>
      </c>
      <c r="C463" s="98"/>
      <c r="D463" s="99"/>
      <c r="E463" s="99"/>
      <c r="F463" s="100"/>
      <c r="G463" s="99" t="s">
        <v>468</v>
      </c>
      <c r="H463" s="101"/>
      <c r="I463" s="95"/>
      <c r="J463" s="99" t="s">
        <v>468</v>
      </c>
      <c r="K463" s="95"/>
      <c r="L463" s="95"/>
      <c r="M463" s="96"/>
      <c r="N463" s="104"/>
      <c r="Q463" s="92">
        <f t="shared" si="27"/>
        <v>0</v>
      </c>
      <c r="R463" s="92">
        <f t="shared" si="28"/>
        <v>0</v>
      </c>
      <c r="S463" s="92" t="e">
        <f t="shared" si="29"/>
        <v>#DIV/0!</v>
      </c>
    </row>
    <row r="464" spans="2:19" ht="16.5" customHeight="1" x14ac:dyDescent="0.15">
      <c r="B464" s="97">
        <v>346</v>
      </c>
      <c r="C464" s="98"/>
      <c r="D464" s="99"/>
      <c r="E464" s="99"/>
      <c r="F464" s="100"/>
      <c r="G464" s="99" t="s">
        <v>468</v>
      </c>
      <c r="H464" s="101"/>
      <c r="I464" s="95"/>
      <c r="J464" s="99" t="s">
        <v>468</v>
      </c>
      <c r="K464" s="95"/>
      <c r="L464" s="95"/>
      <c r="M464" s="96"/>
      <c r="N464" s="104"/>
      <c r="Q464" s="92">
        <f t="shared" si="27"/>
        <v>0</v>
      </c>
      <c r="R464" s="92">
        <f t="shared" si="28"/>
        <v>0</v>
      </c>
      <c r="S464" s="92" t="e">
        <f t="shared" si="29"/>
        <v>#DIV/0!</v>
      </c>
    </row>
    <row r="465" spans="2:19" ht="16.5" customHeight="1" x14ac:dyDescent="0.15">
      <c r="B465" s="97">
        <v>347</v>
      </c>
      <c r="C465" s="98"/>
      <c r="D465" s="99"/>
      <c r="E465" s="99"/>
      <c r="F465" s="100"/>
      <c r="G465" s="99" t="s">
        <v>468</v>
      </c>
      <c r="H465" s="101"/>
      <c r="I465" s="95"/>
      <c r="J465" s="99" t="s">
        <v>468</v>
      </c>
      <c r="K465" s="95"/>
      <c r="L465" s="95"/>
      <c r="M465" s="96"/>
      <c r="N465" s="104"/>
      <c r="Q465" s="92">
        <f t="shared" si="27"/>
        <v>0</v>
      </c>
      <c r="R465" s="92">
        <f t="shared" si="28"/>
        <v>0</v>
      </c>
      <c r="S465" s="92" t="e">
        <f t="shared" si="29"/>
        <v>#DIV/0!</v>
      </c>
    </row>
    <row r="466" spans="2:19" ht="16.5" customHeight="1" x14ac:dyDescent="0.15">
      <c r="B466" s="97">
        <v>348</v>
      </c>
      <c r="C466" s="98"/>
      <c r="D466" s="99"/>
      <c r="E466" s="99"/>
      <c r="F466" s="100"/>
      <c r="G466" s="99" t="s">
        <v>468</v>
      </c>
      <c r="H466" s="101"/>
      <c r="I466" s="95"/>
      <c r="J466" s="99" t="s">
        <v>468</v>
      </c>
      <c r="K466" s="95"/>
      <c r="L466" s="95"/>
      <c r="M466" s="96"/>
      <c r="N466" s="104"/>
      <c r="Q466" s="92">
        <f t="shared" si="27"/>
        <v>0</v>
      </c>
      <c r="R466" s="92">
        <f t="shared" si="28"/>
        <v>0</v>
      </c>
      <c r="S466" s="92" t="e">
        <f t="shared" si="29"/>
        <v>#DIV/0!</v>
      </c>
    </row>
    <row r="467" spans="2:19" ht="16.5" customHeight="1" x14ac:dyDescent="0.15">
      <c r="B467" s="97">
        <v>349</v>
      </c>
      <c r="C467" s="98"/>
      <c r="D467" s="99"/>
      <c r="E467" s="99"/>
      <c r="F467" s="100"/>
      <c r="G467" s="99" t="s">
        <v>468</v>
      </c>
      <c r="H467" s="101"/>
      <c r="I467" s="95"/>
      <c r="J467" s="99" t="s">
        <v>468</v>
      </c>
      <c r="K467" s="95"/>
      <c r="L467" s="95"/>
      <c r="M467" s="96"/>
      <c r="N467" s="104"/>
      <c r="Q467" s="92">
        <f t="shared" si="27"/>
        <v>0</v>
      </c>
      <c r="R467" s="92">
        <f t="shared" si="28"/>
        <v>0</v>
      </c>
      <c r="S467" s="92" t="e">
        <f t="shared" si="29"/>
        <v>#DIV/0!</v>
      </c>
    </row>
    <row r="468" spans="2:19" ht="16.5" customHeight="1" x14ac:dyDescent="0.15">
      <c r="B468" s="97">
        <v>350</v>
      </c>
      <c r="C468" s="98"/>
      <c r="D468" s="99"/>
      <c r="E468" s="99"/>
      <c r="F468" s="100"/>
      <c r="G468" s="99" t="s">
        <v>468</v>
      </c>
      <c r="H468" s="101"/>
      <c r="I468" s="95"/>
      <c r="J468" s="99" t="s">
        <v>468</v>
      </c>
      <c r="K468" s="95"/>
      <c r="L468" s="95"/>
      <c r="M468" s="96"/>
      <c r="N468" s="104"/>
      <c r="Q468" s="92">
        <f t="shared" si="27"/>
        <v>0</v>
      </c>
      <c r="R468" s="92">
        <f t="shared" si="28"/>
        <v>0</v>
      </c>
      <c r="S468" s="92" t="e">
        <f t="shared" si="29"/>
        <v>#DIV/0!</v>
      </c>
    </row>
    <row r="469" spans="2:19" ht="16.5" customHeight="1" x14ac:dyDescent="0.15">
      <c r="O469" s="91"/>
      <c r="P469" s="92">
        <v>10</v>
      </c>
    </row>
    <row r="471" spans="2:19" ht="16.5" customHeight="1" x14ac:dyDescent="0.15">
      <c r="B471" s="178" t="s">
        <v>442</v>
      </c>
      <c r="C471" s="178"/>
      <c r="D471" s="178"/>
      <c r="E471" s="178"/>
      <c r="F471" s="178"/>
      <c r="G471" s="178"/>
      <c r="H471" s="178"/>
      <c r="I471" s="178"/>
      <c r="J471" s="178"/>
      <c r="K471" s="178"/>
      <c r="L471" s="178"/>
      <c r="M471" s="178"/>
      <c r="N471" s="178"/>
    </row>
    <row r="472" spans="2:19" ht="16.5" customHeight="1" x14ac:dyDescent="0.15">
      <c r="B472" s="179" t="s">
        <v>443</v>
      </c>
      <c r="C472" s="180"/>
      <c r="D472" s="180"/>
      <c r="E472" s="180"/>
      <c r="F472" s="180"/>
      <c r="G472" s="180"/>
      <c r="H472" s="180"/>
      <c r="I472" s="180"/>
      <c r="J472" s="180"/>
      <c r="K472" s="180"/>
      <c r="L472" s="180"/>
      <c r="M472" s="180"/>
      <c r="N472" s="180"/>
    </row>
    <row r="473" spans="2:19" ht="16.5" customHeight="1" x14ac:dyDescent="0.15">
      <c r="B473" s="180"/>
      <c r="C473" s="180"/>
      <c r="D473" s="180"/>
      <c r="E473" s="180"/>
      <c r="F473" s="180"/>
      <c r="G473" s="180"/>
      <c r="H473" s="180"/>
      <c r="I473" s="180"/>
      <c r="J473" s="180"/>
      <c r="K473" s="180"/>
      <c r="L473" s="180"/>
      <c r="M473" s="180"/>
      <c r="N473" s="180"/>
    </row>
    <row r="475" spans="2:19" ht="16.5" customHeight="1" x14ac:dyDescent="0.15">
      <c r="B475" s="175" t="s">
        <v>444</v>
      </c>
      <c r="C475" s="181" t="s">
        <v>445</v>
      </c>
      <c r="D475" s="182" t="s">
        <v>446</v>
      </c>
      <c r="E475" s="182" t="s">
        <v>447</v>
      </c>
      <c r="F475" s="184" t="s">
        <v>448</v>
      </c>
      <c r="G475" s="171" t="s">
        <v>449</v>
      </c>
      <c r="H475" s="171"/>
      <c r="I475" s="171"/>
      <c r="J475" s="171"/>
      <c r="K475" s="171"/>
      <c r="L475" s="171"/>
      <c r="M475" s="171"/>
      <c r="N475" s="171"/>
    </row>
    <row r="476" spans="2:19" ht="16.5" customHeight="1" x14ac:dyDescent="0.15">
      <c r="B476" s="175"/>
      <c r="C476" s="181"/>
      <c r="D476" s="182"/>
      <c r="E476" s="182"/>
      <c r="F476" s="185"/>
      <c r="G476" s="170" t="s">
        <v>450</v>
      </c>
      <c r="H476" s="170"/>
      <c r="I476" s="170"/>
      <c r="J476" s="171" t="s">
        <v>451</v>
      </c>
      <c r="K476" s="171"/>
      <c r="L476" s="171"/>
      <c r="M476" s="171"/>
      <c r="N476" s="171"/>
    </row>
    <row r="477" spans="2:19" ht="16.5" customHeight="1" x14ac:dyDescent="0.15">
      <c r="B477" s="175"/>
      <c r="C477" s="181"/>
      <c r="D477" s="182"/>
      <c r="E477" s="182"/>
      <c r="F477" s="185"/>
      <c r="G477" s="170"/>
      <c r="H477" s="170"/>
      <c r="I477" s="170"/>
      <c r="J477" s="171"/>
      <c r="K477" s="171"/>
      <c r="L477" s="171"/>
      <c r="M477" s="171"/>
      <c r="N477" s="171"/>
    </row>
    <row r="478" spans="2:19" ht="16.5" customHeight="1" x14ac:dyDescent="0.15">
      <c r="B478" s="175"/>
      <c r="C478" s="181"/>
      <c r="D478" s="182"/>
      <c r="E478" s="182"/>
      <c r="F478" s="185"/>
      <c r="G478" s="172" t="s">
        <v>452</v>
      </c>
      <c r="H478" s="175" t="s">
        <v>453</v>
      </c>
      <c r="I478" s="175" t="s">
        <v>454</v>
      </c>
      <c r="J478" s="172" t="s">
        <v>452</v>
      </c>
      <c r="K478" s="172" t="s">
        <v>455</v>
      </c>
      <c r="L478" s="177" t="s">
        <v>456</v>
      </c>
      <c r="M478" s="172" t="s">
        <v>457</v>
      </c>
      <c r="N478" s="176" t="s">
        <v>458</v>
      </c>
    </row>
    <row r="479" spans="2:19" ht="16.5" customHeight="1" x14ac:dyDescent="0.15">
      <c r="B479" s="175"/>
      <c r="C479" s="181"/>
      <c r="D479" s="183"/>
      <c r="E479" s="183"/>
      <c r="F479" s="185"/>
      <c r="G479" s="173"/>
      <c r="H479" s="176"/>
      <c r="I479" s="176"/>
      <c r="J479" s="173"/>
      <c r="K479" s="173"/>
      <c r="L479" s="173"/>
      <c r="M479" s="173"/>
      <c r="N479" s="186"/>
    </row>
    <row r="480" spans="2:19" ht="16.5" customHeight="1" x14ac:dyDescent="0.15">
      <c r="B480" s="175"/>
      <c r="C480" s="181"/>
      <c r="D480" s="103"/>
      <c r="E480" s="102" t="s">
        <v>459</v>
      </c>
      <c r="F480" s="102" t="s">
        <v>460</v>
      </c>
      <c r="G480" s="174"/>
      <c r="H480" s="102" t="s">
        <v>461</v>
      </c>
      <c r="I480" s="102" t="s">
        <v>462</v>
      </c>
      <c r="J480" s="174"/>
      <c r="K480" s="102" t="s">
        <v>463</v>
      </c>
      <c r="L480" s="102" t="s">
        <v>464</v>
      </c>
      <c r="M480" s="102" t="s">
        <v>465</v>
      </c>
      <c r="N480" s="187"/>
    </row>
    <row r="481" spans="2:19" ht="16.5" customHeight="1" x14ac:dyDescent="0.15">
      <c r="B481" s="97">
        <v>351</v>
      </c>
      <c r="C481" s="98"/>
      <c r="D481" s="99"/>
      <c r="E481" s="99"/>
      <c r="F481" s="100"/>
      <c r="G481" s="99" t="s">
        <v>468</v>
      </c>
      <c r="H481" s="101"/>
      <c r="I481" s="95"/>
      <c r="J481" s="99" t="s">
        <v>468</v>
      </c>
      <c r="K481" s="95"/>
      <c r="L481" s="95"/>
      <c r="M481" s="96"/>
      <c r="N481" s="104"/>
      <c r="Q481" s="92">
        <f t="shared" ref="Q481:Q515" si="30">K481-M481/1000</f>
        <v>0</v>
      </c>
      <c r="R481" s="92">
        <f t="shared" ref="R481:R515" si="31">L481-M481/1000</f>
        <v>0</v>
      </c>
      <c r="S481" s="92" t="e">
        <f>ROUNDUP(Q481/R481,2)</f>
        <v>#DIV/0!</v>
      </c>
    </row>
    <row r="482" spans="2:19" ht="16.5" customHeight="1" x14ac:dyDescent="0.15">
      <c r="B482" s="97">
        <v>352</v>
      </c>
      <c r="C482" s="98"/>
      <c r="D482" s="99"/>
      <c r="E482" s="99"/>
      <c r="F482" s="100"/>
      <c r="G482" s="99" t="s">
        <v>468</v>
      </c>
      <c r="H482" s="101"/>
      <c r="I482" s="95"/>
      <c r="J482" s="99" t="s">
        <v>468</v>
      </c>
      <c r="K482" s="95"/>
      <c r="L482" s="95"/>
      <c r="M482" s="96"/>
      <c r="N482" s="104"/>
      <c r="Q482" s="92">
        <f t="shared" si="30"/>
        <v>0</v>
      </c>
      <c r="R482" s="92">
        <f t="shared" si="31"/>
        <v>0</v>
      </c>
      <c r="S482" s="92" t="e">
        <f t="shared" ref="S482:S515" si="32">ROUNDUP(Q482/R482,2)</f>
        <v>#DIV/0!</v>
      </c>
    </row>
    <row r="483" spans="2:19" ht="16.5" customHeight="1" x14ac:dyDescent="0.15">
      <c r="B483" s="97">
        <v>353</v>
      </c>
      <c r="C483" s="98"/>
      <c r="D483" s="99"/>
      <c r="E483" s="99"/>
      <c r="F483" s="100"/>
      <c r="G483" s="99" t="s">
        <v>468</v>
      </c>
      <c r="H483" s="101"/>
      <c r="I483" s="95"/>
      <c r="J483" s="99" t="s">
        <v>468</v>
      </c>
      <c r="K483" s="95"/>
      <c r="L483" s="95"/>
      <c r="M483" s="96"/>
      <c r="N483" s="104"/>
      <c r="Q483" s="92">
        <f t="shared" si="30"/>
        <v>0</v>
      </c>
      <c r="R483" s="92">
        <f t="shared" si="31"/>
        <v>0</v>
      </c>
      <c r="S483" s="92" t="e">
        <f t="shared" si="32"/>
        <v>#DIV/0!</v>
      </c>
    </row>
    <row r="484" spans="2:19" ht="16.5" customHeight="1" x14ac:dyDescent="0.15">
      <c r="B484" s="97">
        <v>354</v>
      </c>
      <c r="C484" s="98"/>
      <c r="D484" s="99"/>
      <c r="E484" s="99"/>
      <c r="F484" s="100"/>
      <c r="G484" s="99" t="s">
        <v>468</v>
      </c>
      <c r="H484" s="101"/>
      <c r="I484" s="95"/>
      <c r="J484" s="99" t="s">
        <v>468</v>
      </c>
      <c r="K484" s="95"/>
      <c r="L484" s="95"/>
      <c r="M484" s="96"/>
      <c r="N484" s="104"/>
      <c r="Q484" s="92">
        <f t="shared" si="30"/>
        <v>0</v>
      </c>
      <c r="R484" s="92">
        <f t="shared" si="31"/>
        <v>0</v>
      </c>
      <c r="S484" s="92" t="e">
        <f t="shared" si="32"/>
        <v>#DIV/0!</v>
      </c>
    </row>
    <row r="485" spans="2:19" ht="16.5" customHeight="1" x14ac:dyDescent="0.15">
      <c r="B485" s="97">
        <v>355</v>
      </c>
      <c r="C485" s="98"/>
      <c r="D485" s="99"/>
      <c r="E485" s="99"/>
      <c r="F485" s="100"/>
      <c r="G485" s="99" t="s">
        <v>468</v>
      </c>
      <c r="H485" s="101"/>
      <c r="I485" s="95"/>
      <c r="J485" s="99" t="s">
        <v>468</v>
      </c>
      <c r="K485" s="95"/>
      <c r="L485" s="95"/>
      <c r="M485" s="96"/>
      <c r="N485" s="104"/>
      <c r="Q485" s="92">
        <f t="shared" si="30"/>
        <v>0</v>
      </c>
      <c r="R485" s="92">
        <f t="shared" si="31"/>
        <v>0</v>
      </c>
      <c r="S485" s="92" t="e">
        <f t="shared" si="32"/>
        <v>#DIV/0!</v>
      </c>
    </row>
    <row r="486" spans="2:19" ht="16.5" customHeight="1" x14ac:dyDescent="0.15">
      <c r="B486" s="97">
        <v>356</v>
      </c>
      <c r="C486" s="98"/>
      <c r="D486" s="99"/>
      <c r="E486" s="99"/>
      <c r="F486" s="100"/>
      <c r="G486" s="99" t="s">
        <v>468</v>
      </c>
      <c r="H486" s="101"/>
      <c r="I486" s="95"/>
      <c r="J486" s="99" t="s">
        <v>468</v>
      </c>
      <c r="K486" s="95"/>
      <c r="L486" s="95"/>
      <c r="M486" s="96"/>
      <c r="N486" s="104"/>
      <c r="Q486" s="92">
        <f t="shared" si="30"/>
        <v>0</v>
      </c>
      <c r="R486" s="92">
        <f t="shared" si="31"/>
        <v>0</v>
      </c>
      <c r="S486" s="92" t="e">
        <f t="shared" si="32"/>
        <v>#DIV/0!</v>
      </c>
    </row>
    <row r="487" spans="2:19" ht="16.5" customHeight="1" x14ac:dyDescent="0.15">
      <c r="B487" s="97">
        <v>357</v>
      </c>
      <c r="C487" s="98"/>
      <c r="D487" s="99"/>
      <c r="E487" s="99"/>
      <c r="F487" s="100"/>
      <c r="G487" s="99" t="s">
        <v>468</v>
      </c>
      <c r="H487" s="101"/>
      <c r="I487" s="95"/>
      <c r="J487" s="99" t="s">
        <v>468</v>
      </c>
      <c r="K487" s="95"/>
      <c r="L487" s="95"/>
      <c r="M487" s="96"/>
      <c r="N487" s="104"/>
      <c r="Q487" s="92">
        <f t="shared" si="30"/>
        <v>0</v>
      </c>
      <c r="R487" s="92">
        <f t="shared" si="31"/>
        <v>0</v>
      </c>
      <c r="S487" s="92" t="e">
        <f t="shared" si="32"/>
        <v>#DIV/0!</v>
      </c>
    </row>
    <row r="488" spans="2:19" ht="16.5" customHeight="1" x14ac:dyDescent="0.15">
      <c r="B488" s="97">
        <v>358</v>
      </c>
      <c r="C488" s="98"/>
      <c r="D488" s="99"/>
      <c r="E488" s="99"/>
      <c r="F488" s="100"/>
      <c r="G488" s="99" t="s">
        <v>468</v>
      </c>
      <c r="H488" s="101"/>
      <c r="I488" s="95"/>
      <c r="J488" s="99" t="s">
        <v>468</v>
      </c>
      <c r="K488" s="95"/>
      <c r="L488" s="95"/>
      <c r="M488" s="96"/>
      <c r="N488" s="104"/>
      <c r="Q488" s="92">
        <f t="shared" si="30"/>
        <v>0</v>
      </c>
      <c r="R488" s="92">
        <f t="shared" si="31"/>
        <v>0</v>
      </c>
      <c r="S488" s="92" t="e">
        <f t="shared" si="32"/>
        <v>#DIV/0!</v>
      </c>
    </row>
    <row r="489" spans="2:19" ht="16.5" customHeight="1" x14ac:dyDescent="0.15">
      <c r="B489" s="97">
        <v>359</v>
      </c>
      <c r="C489" s="98"/>
      <c r="D489" s="99"/>
      <c r="E489" s="99"/>
      <c r="F489" s="100"/>
      <c r="G489" s="99" t="s">
        <v>468</v>
      </c>
      <c r="H489" s="101"/>
      <c r="I489" s="95"/>
      <c r="J489" s="99" t="s">
        <v>468</v>
      </c>
      <c r="K489" s="95"/>
      <c r="L489" s="95"/>
      <c r="M489" s="96"/>
      <c r="N489" s="104"/>
      <c r="Q489" s="92">
        <f t="shared" si="30"/>
        <v>0</v>
      </c>
      <c r="R489" s="92">
        <f t="shared" si="31"/>
        <v>0</v>
      </c>
      <c r="S489" s="92" t="e">
        <f t="shared" si="32"/>
        <v>#DIV/0!</v>
      </c>
    </row>
    <row r="490" spans="2:19" ht="16.5" customHeight="1" x14ac:dyDescent="0.15">
      <c r="B490" s="97">
        <v>360</v>
      </c>
      <c r="C490" s="98"/>
      <c r="D490" s="99"/>
      <c r="E490" s="99"/>
      <c r="F490" s="100"/>
      <c r="G490" s="99" t="s">
        <v>468</v>
      </c>
      <c r="H490" s="101"/>
      <c r="I490" s="95"/>
      <c r="J490" s="99" t="s">
        <v>468</v>
      </c>
      <c r="K490" s="95"/>
      <c r="L490" s="95"/>
      <c r="M490" s="96"/>
      <c r="N490" s="104"/>
      <c r="Q490" s="92">
        <f t="shared" si="30"/>
        <v>0</v>
      </c>
      <c r="R490" s="92">
        <f t="shared" si="31"/>
        <v>0</v>
      </c>
      <c r="S490" s="92" t="e">
        <f t="shared" si="32"/>
        <v>#DIV/0!</v>
      </c>
    </row>
    <row r="491" spans="2:19" ht="16.5" customHeight="1" x14ac:dyDescent="0.15">
      <c r="B491" s="97">
        <v>361</v>
      </c>
      <c r="C491" s="98"/>
      <c r="D491" s="99"/>
      <c r="E491" s="99"/>
      <c r="F491" s="100"/>
      <c r="G491" s="99" t="s">
        <v>468</v>
      </c>
      <c r="H491" s="101"/>
      <c r="I491" s="95"/>
      <c r="J491" s="99" t="s">
        <v>468</v>
      </c>
      <c r="K491" s="95"/>
      <c r="L491" s="95"/>
      <c r="M491" s="96"/>
      <c r="N491" s="104"/>
      <c r="Q491" s="92">
        <f t="shared" si="30"/>
        <v>0</v>
      </c>
      <c r="R491" s="92">
        <f t="shared" si="31"/>
        <v>0</v>
      </c>
      <c r="S491" s="92" t="e">
        <f t="shared" si="32"/>
        <v>#DIV/0!</v>
      </c>
    </row>
    <row r="492" spans="2:19" ht="16.5" customHeight="1" x14ac:dyDescent="0.15">
      <c r="B492" s="97">
        <v>362</v>
      </c>
      <c r="C492" s="98"/>
      <c r="D492" s="99"/>
      <c r="E492" s="99"/>
      <c r="F492" s="100"/>
      <c r="G492" s="99" t="s">
        <v>468</v>
      </c>
      <c r="H492" s="101"/>
      <c r="I492" s="95"/>
      <c r="J492" s="99" t="s">
        <v>468</v>
      </c>
      <c r="K492" s="95"/>
      <c r="L492" s="95"/>
      <c r="M492" s="96"/>
      <c r="N492" s="104"/>
      <c r="Q492" s="92">
        <f t="shared" si="30"/>
        <v>0</v>
      </c>
      <c r="R492" s="92">
        <f t="shared" si="31"/>
        <v>0</v>
      </c>
      <c r="S492" s="92" t="e">
        <f t="shared" si="32"/>
        <v>#DIV/0!</v>
      </c>
    </row>
    <row r="493" spans="2:19" ht="16.5" customHeight="1" x14ac:dyDescent="0.15">
      <c r="B493" s="97">
        <v>363</v>
      </c>
      <c r="C493" s="98"/>
      <c r="D493" s="99"/>
      <c r="E493" s="99"/>
      <c r="F493" s="100"/>
      <c r="G493" s="99" t="s">
        <v>468</v>
      </c>
      <c r="H493" s="101"/>
      <c r="I493" s="95"/>
      <c r="J493" s="99" t="s">
        <v>468</v>
      </c>
      <c r="K493" s="95"/>
      <c r="L493" s="95"/>
      <c r="M493" s="96"/>
      <c r="N493" s="104"/>
      <c r="Q493" s="92">
        <f t="shared" si="30"/>
        <v>0</v>
      </c>
      <c r="R493" s="92">
        <f t="shared" si="31"/>
        <v>0</v>
      </c>
      <c r="S493" s="92" t="e">
        <f t="shared" si="32"/>
        <v>#DIV/0!</v>
      </c>
    </row>
    <row r="494" spans="2:19" ht="16.5" customHeight="1" x14ac:dyDescent="0.15">
      <c r="B494" s="97">
        <v>364</v>
      </c>
      <c r="C494" s="98"/>
      <c r="D494" s="99"/>
      <c r="E494" s="99"/>
      <c r="F494" s="100"/>
      <c r="G494" s="99" t="s">
        <v>468</v>
      </c>
      <c r="H494" s="101"/>
      <c r="I494" s="95"/>
      <c r="J494" s="99" t="s">
        <v>468</v>
      </c>
      <c r="K494" s="95"/>
      <c r="L494" s="95"/>
      <c r="M494" s="96"/>
      <c r="N494" s="104"/>
      <c r="Q494" s="92">
        <f t="shared" si="30"/>
        <v>0</v>
      </c>
      <c r="R494" s="92">
        <f t="shared" si="31"/>
        <v>0</v>
      </c>
      <c r="S494" s="92" t="e">
        <f t="shared" si="32"/>
        <v>#DIV/0!</v>
      </c>
    </row>
    <row r="495" spans="2:19" ht="16.5" customHeight="1" x14ac:dyDescent="0.15">
      <c r="B495" s="97">
        <v>365</v>
      </c>
      <c r="C495" s="98"/>
      <c r="D495" s="99"/>
      <c r="E495" s="99"/>
      <c r="F495" s="100"/>
      <c r="G495" s="99" t="s">
        <v>468</v>
      </c>
      <c r="H495" s="101"/>
      <c r="I495" s="95"/>
      <c r="J495" s="99" t="s">
        <v>468</v>
      </c>
      <c r="K495" s="95"/>
      <c r="L495" s="95"/>
      <c r="M495" s="96"/>
      <c r="N495" s="104"/>
      <c r="Q495" s="92">
        <f t="shared" si="30"/>
        <v>0</v>
      </c>
      <c r="R495" s="92">
        <f t="shared" si="31"/>
        <v>0</v>
      </c>
      <c r="S495" s="92" t="e">
        <f t="shared" si="32"/>
        <v>#DIV/0!</v>
      </c>
    </row>
    <row r="496" spans="2:19" ht="16.5" customHeight="1" x14ac:dyDescent="0.15">
      <c r="B496" s="97">
        <v>366</v>
      </c>
      <c r="C496" s="98"/>
      <c r="D496" s="99"/>
      <c r="E496" s="99"/>
      <c r="F496" s="100"/>
      <c r="G496" s="99" t="s">
        <v>468</v>
      </c>
      <c r="H496" s="101"/>
      <c r="I496" s="95"/>
      <c r="J496" s="99" t="s">
        <v>468</v>
      </c>
      <c r="K496" s="95"/>
      <c r="L496" s="95"/>
      <c r="M496" s="96"/>
      <c r="N496" s="104"/>
      <c r="Q496" s="92">
        <f t="shared" si="30"/>
        <v>0</v>
      </c>
      <c r="R496" s="92">
        <f t="shared" si="31"/>
        <v>0</v>
      </c>
      <c r="S496" s="92" t="e">
        <f t="shared" si="32"/>
        <v>#DIV/0!</v>
      </c>
    </row>
    <row r="497" spans="2:19" ht="16.5" customHeight="1" x14ac:dyDescent="0.15">
      <c r="B497" s="97">
        <v>367</v>
      </c>
      <c r="C497" s="98"/>
      <c r="D497" s="99"/>
      <c r="E497" s="99"/>
      <c r="F497" s="100"/>
      <c r="G497" s="99" t="s">
        <v>468</v>
      </c>
      <c r="H497" s="101"/>
      <c r="I497" s="95"/>
      <c r="J497" s="99" t="s">
        <v>468</v>
      </c>
      <c r="K497" s="95"/>
      <c r="L497" s="95"/>
      <c r="M497" s="96"/>
      <c r="N497" s="104"/>
      <c r="Q497" s="92">
        <f t="shared" si="30"/>
        <v>0</v>
      </c>
      <c r="R497" s="92">
        <f t="shared" si="31"/>
        <v>0</v>
      </c>
      <c r="S497" s="92" t="e">
        <f t="shared" si="32"/>
        <v>#DIV/0!</v>
      </c>
    </row>
    <row r="498" spans="2:19" ht="16.5" customHeight="1" x14ac:dyDescent="0.15">
      <c r="B498" s="97">
        <v>368</v>
      </c>
      <c r="C498" s="98"/>
      <c r="D498" s="99"/>
      <c r="E498" s="99"/>
      <c r="F498" s="100"/>
      <c r="G498" s="99" t="s">
        <v>468</v>
      </c>
      <c r="H498" s="101"/>
      <c r="I498" s="95"/>
      <c r="J498" s="99" t="s">
        <v>468</v>
      </c>
      <c r="K498" s="95"/>
      <c r="L498" s="95"/>
      <c r="M498" s="96"/>
      <c r="N498" s="104"/>
      <c r="Q498" s="92">
        <f t="shared" si="30"/>
        <v>0</v>
      </c>
      <c r="R498" s="92">
        <f t="shared" si="31"/>
        <v>0</v>
      </c>
      <c r="S498" s="92" t="e">
        <f t="shared" si="32"/>
        <v>#DIV/0!</v>
      </c>
    </row>
    <row r="499" spans="2:19" ht="16.5" customHeight="1" x14ac:dyDescent="0.15">
      <c r="B499" s="97">
        <v>369</v>
      </c>
      <c r="C499" s="98"/>
      <c r="D499" s="99"/>
      <c r="E499" s="99"/>
      <c r="F499" s="100"/>
      <c r="G499" s="99" t="s">
        <v>468</v>
      </c>
      <c r="H499" s="101"/>
      <c r="I499" s="95"/>
      <c r="J499" s="99" t="s">
        <v>468</v>
      </c>
      <c r="K499" s="95"/>
      <c r="L499" s="95"/>
      <c r="M499" s="96"/>
      <c r="N499" s="104"/>
      <c r="Q499" s="92">
        <f t="shared" si="30"/>
        <v>0</v>
      </c>
      <c r="R499" s="92">
        <f t="shared" si="31"/>
        <v>0</v>
      </c>
      <c r="S499" s="92" t="e">
        <f t="shared" si="32"/>
        <v>#DIV/0!</v>
      </c>
    </row>
    <row r="500" spans="2:19" ht="16.5" customHeight="1" x14ac:dyDescent="0.15">
      <c r="B500" s="97">
        <v>370</v>
      </c>
      <c r="C500" s="98"/>
      <c r="D500" s="99"/>
      <c r="E500" s="99"/>
      <c r="F500" s="100"/>
      <c r="G500" s="99" t="s">
        <v>468</v>
      </c>
      <c r="H500" s="101"/>
      <c r="I500" s="95"/>
      <c r="J500" s="99" t="s">
        <v>468</v>
      </c>
      <c r="K500" s="95"/>
      <c r="L500" s="95"/>
      <c r="M500" s="96"/>
      <c r="N500" s="104"/>
      <c r="Q500" s="92">
        <f t="shared" si="30"/>
        <v>0</v>
      </c>
      <c r="R500" s="92">
        <f t="shared" si="31"/>
        <v>0</v>
      </c>
      <c r="S500" s="92" t="e">
        <f t="shared" si="32"/>
        <v>#DIV/0!</v>
      </c>
    </row>
    <row r="501" spans="2:19" ht="16.5" customHeight="1" x14ac:dyDescent="0.15">
      <c r="B501" s="97">
        <v>371</v>
      </c>
      <c r="C501" s="98"/>
      <c r="D501" s="99"/>
      <c r="E501" s="99"/>
      <c r="F501" s="100"/>
      <c r="G501" s="99" t="s">
        <v>468</v>
      </c>
      <c r="H501" s="101"/>
      <c r="I501" s="95"/>
      <c r="J501" s="99" t="s">
        <v>468</v>
      </c>
      <c r="K501" s="95"/>
      <c r="L501" s="95"/>
      <c r="M501" s="96"/>
      <c r="N501" s="104"/>
      <c r="Q501" s="92">
        <f t="shared" si="30"/>
        <v>0</v>
      </c>
      <c r="R501" s="92">
        <f t="shared" si="31"/>
        <v>0</v>
      </c>
      <c r="S501" s="92" t="e">
        <f t="shared" si="32"/>
        <v>#DIV/0!</v>
      </c>
    </row>
    <row r="502" spans="2:19" ht="16.5" customHeight="1" x14ac:dyDescent="0.15">
      <c r="B502" s="97">
        <v>372</v>
      </c>
      <c r="C502" s="98"/>
      <c r="D502" s="99"/>
      <c r="E502" s="99"/>
      <c r="F502" s="100"/>
      <c r="G502" s="99" t="s">
        <v>468</v>
      </c>
      <c r="H502" s="101"/>
      <c r="I502" s="95"/>
      <c r="J502" s="99" t="s">
        <v>468</v>
      </c>
      <c r="K502" s="95"/>
      <c r="L502" s="95"/>
      <c r="M502" s="96"/>
      <c r="N502" s="104"/>
      <c r="Q502" s="92">
        <f t="shared" si="30"/>
        <v>0</v>
      </c>
      <c r="R502" s="92">
        <f t="shared" si="31"/>
        <v>0</v>
      </c>
      <c r="S502" s="92" t="e">
        <f t="shared" si="32"/>
        <v>#DIV/0!</v>
      </c>
    </row>
    <row r="503" spans="2:19" ht="16.5" customHeight="1" x14ac:dyDescent="0.15">
      <c r="B503" s="97">
        <v>373</v>
      </c>
      <c r="C503" s="98"/>
      <c r="D503" s="99"/>
      <c r="E503" s="99"/>
      <c r="F503" s="100"/>
      <c r="G503" s="99" t="s">
        <v>468</v>
      </c>
      <c r="H503" s="101"/>
      <c r="I503" s="95"/>
      <c r="J503" s="99" t="s">
        <v>468</v>
      </c>
      <c r="K503" s="95"/>
      <c r="L503" s="95"/>
      <c r="M503" s="96"/>
      <c r="N503" s="104"/>
      <c r="Q503" s="92">
        <f t="shared" si="30"/>
        <v>0</v>
      </c>
      <c r="R503" s="92">
        <f t="shared" si="31"/>
        <v>0</v>
      </c>
      <c r="S503" s="92" t="e">
        <f t="shared" si="32"/>
        <v>#DIV/0!</v>
      </c>
    </row>
    <row r="504" spans="2:19" ht="16.5" customHeight="1" x14ac:dyDescent="0.15">
      <c r="B504" s="97">
        <v>374</v>
      </c>
      <c r="C504" s="98"/>
      <c r="D504" s="99"/>
      <c r="E504" s="99"/>
      <c r="F504" s="100"/>
      <c r="G504" s="99" t="s">
        <v>468</v>
      </c>
      <c r="H504" s="101"/>
      <c r="I504" s="95"/>
      <c r="J504" s="99" t="s">
        <v>468</v>
      </c>
      <c r="K504" s="95"/>
      <c r="L504" s="95"/>
      <c r="M504" s="96"/>
      <c r="N504" s="104"/>
      <c r="Q504" s="92">
        <f t="shared" si="30"/>
        <v>0</v>
      </c>
      <c r="R504" s="92">
        <f t="shared" si="31"/>
        <v>0</v>
      </c>
      <c r="S504" s="92" t="e">
        <f t="shared" si="32"/>
        <v>#DIV/0!</v>
      </c>
    </row>
    <row r="505" spans="2:19" ht="16.5" customHeight="1" x14ac:dyDescent="0.15">
      <c r="B505" s="97">
        <v>375</v>
      </c>
      <c r="C505" s="98"/>
      <c r="D505" s="99"/>
      <c r="E505" s="99"/>
      <c r="F505" s="100"/>
      <c r="G505" s="99" t="s">
        <v>468</v>
      </c>
      <c r="H505" s="101"/>
      <c r="I505" s="95"/>
      <c r="J505" s="99" t="s">
        <v>468</v>
      </c>
      <c r="K505" s="95"/>
      <c r="L505" s="95"/>
      <c r="M505" s="96"/>
      <c r="N505" s="104"/>
      <c r="Q505" s="92">
        <f t="shared" si="30"/>
        <v>0</v>
      </c>
      <c r="R505" s="92">
        <f t="shared" si="31"/>
        <v>0</v>
      </c>
      <c r="S505" s="92" t="e">
        <f t="shared" si="32"/>
        <v>#DIV/0!</v>
      </c>
    </row>
    <row r="506" spans="2:19" ht="16.5" customHeight="1" x14ac:dyDescent="0.15">
      <c r="B506" s="97">
        <v>376</v>
      </c>
      <c r="C506" s="98"/>
      <c r="D506" s="99"/>
      <c r="E506" s="99"/>
      <c r="F506" s="100"/>
      <c r="G506" s="99" t="s">
        <v>468</v>
      </c>
      <c r="H506" s="101"/>
      <c r="I506" s="95"/>
      <c r="J506" s="99" t="s">
        <v>468</v>
      </c>
      <c r="K506" s="95"/>
      <c r="L506" s="95"/>
      <c r="M506" s="96"/>
      <c r="N506" s="104"/>
      <c r="Q506" s="92">
        <f t="shared" si="30"/>
        <v>0</v>
      </c>
      <c r="R506" s="92">
        <f t="shared" si="31"/>
        <v>0</v>
      </c>
      <c r="S506" s="92" t="e">
        <f t="shared" si="32"/>
        <v>#DIV/0!</v>
      </c>
    </row>
    <row r="507" spans="2:19" ht="16.5" customHeight="1" x14ac:dyDescent="0.15">
      <c r="B507" s="97">
        <v>377</v>
      </c>
      <c r="C507" s="98"/>
      <c r="D507" s="99"/>
      <c r="E507" s="99"/>
      <c r="F507" s="100"/>
      <c r="G507" s="99" t="s">
        <v>468</v>
      </c>
      <c r="H507" s="101"/>
      <c r="I507" s="95"/>
      <c r="J507" s="99" t="s">
        <v>468</v>
      </c>
      <c r="K507" s="95"/>
      <c r="L507" s="95"/>
      <c r="M507" s="96"/>
      <c r="N507" s="104"/>
      <c r="Q507" s="92">
        <f t="shared" si="30"/>
        <v>0</v>
      </c>
      <c r="R507" s="92">
        <f t="shared" si="31"/>
        <v>0</v>
      </c>
      <c r="S507" s="92" t="e">
        <f t="shared" si="32"/>
        <v>#DIV/0!</v>
      </c>
    </row>
    <row r="508" spans="2:19" ht="16.5" customHeight="1" x14ac:dyDescent="0.15">
      <c r="B508" s="97">
        <v>378</v>
      </c>
      <c r="C508" s="98"/>
      <c r="D508" s="99"/>
      <c r="E508" s="99"/>
      <c r="F508" s="100"/>
      <c r="G508" s="99" t="s">
        <v>468</v>
      </c>
      <c r="H508" s="101"/>
      <c r="I508" s="95"/>
      <c r="J508" s="99" t="s">
        <v>468</v>
      </c>
      <c r="K508" s="95"/>
      <c r="L508" s="95"/>
      <c r="M508" s="96"/>
      <c r="N508" s="104"/>
      <c r="Q508" s="92">
        <f t="shared" si="30"/>
        <v>0</v>
      </c>
      <c r="R508" s="92">
        <f t="shared" si="31"/>
        <v>0</v>
      </c>
      <c r="S508" s="92" t="e">
        <f t="shared" si="32"/>
        <v>#DIV/0!</v>
      </c>
    </row>
    <row r="509" spans="2:19" ht="16.5" customHeight="1" x14ac:dyDescent="0.15">
      <c r="B509" s="97">
        <v>379</v>
      </c>
      <c r="C509" s="98"/>
      <c r="D509" s="99"/>
      <c r="E509" s="99"/>
      <c r="F509" s="100"/>
      <c r="G509" s="99" t="s">
        <v>468</v>
      </c>
      <c r="H509" s="101"/>
      <c r="I509" s="95"/>
      <c r="J509" s="99" t="s">
        <v>468</v>
      </c>
      <c r="K509" s="95"/>
      <c r="L509" s="95"/>
      <c r="M509" s="96"/>
      <c r="N509" s="104"/>
      <c r="Q509" s="92">
        <f t="shared" si="30"/>
        <v>0</v>
      </c>
      <c r="R509" s="92">
        <f t="shared" si="31"/>
        <v>0</v>
      </c>
      <c r="S509" s="92" t="e">
        <f t="shared" si="32"/>
        <v>#DIV/0!</v>
      </c>
    </row>
    <row r="510" spans="2:19" ht="16.5" customHeight="1" x14ac:dyDescent="0.15">
      <c r="B510" s="97">
        <v>380</v>
      </c>
      <c r="C510" s="98"/>
      <c r="D510" s="99"/>
      <c r="E510" s="99"/>
      <c r="F510" s="100"/>
      <c r="G510" s="99" t="s">
        <v>468</v>
      </c>
      <c r="H510" s="101"/>
      <c r="I510" s="95"/>
      <c r="J510" s="99" t="s">
        <v>468</v>
      </c>
      <c r="K510" s="95"/>
      <c r="L510" s="95"/>
      <c r="M510" s="96"/>
      <c r="N510" s="104"/>
      <c r="Q510" s="92">
        <f t="shared" si="30"/>
        <v>0</v>
      </c>
      <c r="R510" s="92">
        <f t="shared" si="31"/>
        <v>0</v>
      </c>
      <c r="S510" s="92" t="e">
        <f t="shared" si="32"/>
        <v>#DIV/0!</v>
      </c>
    </row>
    <row r="511" spans="2:19" ht="16.5" customHeight="1" x14ac:dyDescent="0.15">
      <c r="B511" s="97">
        <v>381</v>
      </c>
      <c r="C511" s="98"/>
      <c r="D511" s="99"/>
      <c r="E511" s="99"/>
      <c r="F511" s="100"/>
      <c r="G511" s="99" t="s">
        <v>468</v>
      </c>
      <c r="H511" s="101"/>
      <c r="I511" s="95"/>
      <c r="J511" s="99" t="s">
        <v>468</v>
      </c>
      <c r="K511" s="95"/>
      <c r="L511" s="95"/>
      <c r="M511" s="96"/>
      <c r="N511" s="104"/>
      <c r="Q511" s="92">
        <f t="shared" si="30"/>
        <v>0</v>
      </c>
      <c r="R511" s="92">
        <f t="shared" si="31"/>
        <v>0</v>
      </c>
      <c r="S511" s="92" t="e">
        <f t="shared" si="32"/>
        <v>#DIV/0!</v>
      </c>
    </row>
    <row r="512" spans="2:19" ht="16.5" customHeight="1" x14ac:dyDescent="0.15">
      <c r="B512" s="97">
        <v>382</v>
      </c>
      <c r="C512" s="98"/>
      <c r="D512" s="99"/>
      <c r="E512" s="99"/>
      <c r="F512" s="100"/>
      <c r="G512" s="99" t="s">
        <v>468</v>
      </c>
      <c r="H512" s="101"/>
      <c r="I512" s="95"/>
      <c r="J512" s="99" t="s">
        <v>468</v>
      </c>
      <c r="K512" s="95"/>
      <c r="L512" s="95"/>
      <c r="M512" s="96"/>
      <c r="N512" s="104"/>
      <c r="Q512" s="92">
        <f t="shared" si="30"/>
        <v>0</v>
      </c>
      <c r="R512" s="92">
        <f t="shared" si="31"/>
        <v>0</v>
      </c>
      <c r="S512" s="92" t="e">
        <f t="shared" si="32"/>
        <v>#DIV/0!</v>
      </c>
    </row>
    <row r="513" spans="2:19" ht="16.5" customHeight="1" x14ac:dyDescent="0.15">
      <c r="B513" s="97">
        <v>383</v>
      </c>
      <c r="C513" s="98"/>
      <c r="D513" s="99"/>
      <c r="E513" s="99"/>
      <c r="F513" s="100"/>
      <c r="G513" s="99" t="s">
        <v>468</v>
      </c>
      <c r="H513" s="101"/>
      <c r="I513" s="95"/>
      <c r="J513" s="99" t="s">
        <v>468</v>
      </c>
      <c r="K513" s="95"/>
      <c r="L513" s="95"/>
      <c r="M513" s="96"/>
      <c r="N513" s="104"/>
      <c r="Q513" s="92">
        <f t="shared" si="30"/>
        <v>0</v>
      </c>
      <c r="R513" s="92">
        <f t="shared" si="31"/>
        <v>0</v>
      </c>
      <c r="S513" s="92" t="e">
        <f t="shared" si="32"/>
        <v>#DIV/0!</v>
      </c>
    </row>
    <row r="514" spans="2:19" ht="16.5" customHeight="1" x14ac:dyDescent="0.15">
      <c r="B514" s="97">
        <v>384</v>
      </c>
      <c r="C514" s="98"/>
      <c r="D514" s="99"/>
      <c r="E514" s="99"/>
      <c r="F514" s="100"/>
      <c r="G514" s="99" t="s">
        <v>468</v>
      </c>
      <c r="H514" s="101"/>
      <c r="I514" s="95"/>
      <c r="J514" s="99" t="s">
        <v>468</v>
      </c>
      <c r="K514" s="95"/>
      <c r="L514" s="95"/>
      <c r="M514" s="96"/>
      <c r="N514" s="104"/>
      <c r="Q514" s="92">
        <f t="shared" si="30"/>
        <v>0</v>
      </c>
      <c r="R514" s="92">
        <f t="shared" si="31"/>
        <v>0</v>
      </c>
      <c r="S514" s="92" t="e">
        <f t="shared" si="32"/>
        <v>#DIV/0!</v>
      </c>
    </row>
    <row r="515" spans="2:19" ht="16.5" customHeight="1" x14ac:dyDescent="0.15">
      <c r="B515" s="97">
        <v>385</v>
      </c>
      <c r="C515" s="98"/>
      <c r="D515" s="99"/>
      <c r="E515" s="99"/>
      <c r="F515" s="100"/>
      <c r="G515" s="99" t="s">
        <v>468</v>
      </c>
      <c r="H515" s="101"/>
      <c r="I515" s="95"/>
      <c r="J515" s="99" t="s">
        <v>468</v>
      </c>
      <c r="K515" s="95"/>
      <c r="L515" s="95"/>
      <c r="M515" s="96"/>
      <c r="N515" s="104"/>
      <c r="Q515" s="92">
        <f t="shared" si="30"/>
        <v>0</v>
      </c>
      <c r="R515" s="92">
        <f t="shared" si="31"/>
        <v>0</v>
      </c>
      <c r="S515" s="92" t="e">
        <f t="shared" si="32"/>
        <v>#DIV/0!</v>
      </c>
    </row>
    <row r="516" spans="2:19" ht="16.5" customHeight="1" x14ac:dyDescent="0.15">
      <c r="O516" s="91"/>
      <c r="P516" s="92">
        <v>11</v>
      </c>
    </row>
    <row r="518" spans="2:19" ht="16.5" customHeight="1" x14ac:dyDescent="0.15">
      <c r="B518" s="178" t="s">
        <v>442</v>
      </c>
      <c r="C518" s="178"/>
      <c r="D518" s="178"/>
      <c r="E518" s="178"/>
      <c r="F518" s="178"/>
      <c r="G518" s="178"/>
      <c r="H518" s="178"/>
      <c r="I518" s="178"/>
      <c r="J518" s="178"/>
      <c r="K518" s="178"/>
      <c r="L518" s="178"/>
      <c r="M518" s="178"/>
      <c r="N518" s="178"/>
    </row>
    <row r="519" spans="2:19" ht="16.5" customHeight="1" x14ac:dyDescent="0.15">
      <c r="B519" s="179" t="s">
        <v>443</v>
      </c>
      <c r="C519" s="180"/>
      <c r="D519" s="180"/>
      <c r="E519" s="180"/>
      <c r="F519" s="180"/>
      <c r="G519" s="180"/>
      <c r="H519" s="180"/>
      <c r="I519" s="180"/>
      <c r="J519" s="180"/>
      <c r="K519" s="180"/>
      <c r="L519" s="180"/>
      <c r="M519" s="180"/>
      <c r="N519" s="180"/>
    </row>
    <row r="520" spans="2:19" ht="16.5" customHeight="1" x14ac:dyDescent="0.15">
      <c r="B520" s="180"/>
      <c r="C520" s="180"/>
      <c r="D520" s="180"/>
      <c r="E520" s="180"/>
      <c r="F520" s="180"/>
      <c r="G520" s="180"/>
      <c r="H520" s="180"/>
      <c r="I520" s="180"/>
      <c r="J520" s="180"/>
      <c r="K520" s="180"/>
      <c r="L520" s="180"/>
      <c r="M520" s="180"/>
      <c r="N520" s="180"/>
    </row>
    <row r="522" spans="2:19" ht="16.5" customHeight="1" x14ac:dyDescent="0.15">
      <c r="B522" s="175" t="s">
        <v>444</v>
      </c>
      <c r="C522" s="181" t="s">
        <v>445</v>
      </c>
      <c r="D522" s="182" t="s">
        <v>446</v>
      </c>
      <c r="E522" s="182" t="s">
        <v>447</v>
      </c>
      <c r="F522" s="184" t="s">
        <v>448</v>
      </c>
      <c r="G522" s="171" t="s">
        <v>449</v>
      </c>
      <c r="H522" s="171"/>
      <c r="I522" s="171"/>
      <c r="J522" s="171"/>
      <c r="K522" s="171"/>
      <c r="L522" s="171"/>
      <c r="M522" s="171"/>
      <c r="N522" s="171"/>
    </row>
    <row r="523" spans="2:19" ht="16.5" customHeight="1" x14ac:dyDescent="0.15">
      <c r="B523" s="175"/>
      <c r="C523" s="181"/>
      <c r="D523" s="182"/>
      <c r="E523" s="182"/>
      <c r="F523" s="185"/>
      <c r="G523" s="170" t="s">
        <v>450</v>
      </c>
      <c r="H523" s="170"/>
      <c r="I523" s="170"/>
      <c r="J523" s="171" t="s">
        <v>451</v>
      </c>
      <c r="K523" s="171"/>
      <c r="L523" s="171"/>
      <c r="M523" s="171"/>
      <c r="N523" s="171"/>
    </row>
    <row r="524" spans="2:19" ht="16.5" customHeight="1" x14ac:dyDescent="0.15">
      <c r="B524" s="175"/>
      <c r="C524" s="181"/>
      <c r="D524" s="182"/>
      <c r="E524" s="182"/>
      <c r="F524" s="185"/>
      <c r="G524" s="170"/>
      <c r="H524" s="170"/>
      <c r="I524" s="170"/>
      <c r="J524" s="171"/>
      <c r="K524" s="171"/>
      <c r="L524" s="171"/>
      <c r="M524" s="171"/>
      <c r="N524" s="171"/>
    </row>
    <row r="525" spans="2:19" ht="16.5" customHeight="1" x14ac:dyDescent="0.15">
      <c r="B525" s="175"/>
      <c r="C525" s="181"/>
      <c r="D525" s="182"/>
      <c r="E525" s="182"/>
      <c r="F525" s="185"/>
      <c r="G525" s="172" t="s">
        <v>452</v>
      </c>
      <c r="H525" s="175" t="s">
        <v>453</v>
      </c>
      <c r="I525" s="175" t="s">
        <v>454</v>
      </c>
      <c r="J525" s="172" t="s">
        <v>452</v>
      </c>
      <c r="K525" s="172" t="s">
        <v>455</v>
      </c>
      <c r="L525" s="177" t="s">
        <v>456</v>
      </c>
      <c r="M525" s="172" t="s">
        <v>457</v>
      </c>
      <c r="N525" s="176" t="s">
        <v>458</v>
      </c>
    </row>
    <row r="526" spans="2:19" ht="16.5" customHeight="1" x14ac:dyDescent="0.15">
      <c r="B526" s="175"/>
      <c r="C526" s="181"/>
      <c r="D526" s="183"/>
      <c r="E526" s="183"/>
      <c r="F526" s="185"/>
      <c r="G526" s="173"/>
      <c r="H526" s="176"/>
      <c r="I526" s="176"/>
      <c r="J526" s="173"/>
      <c r="K526" s="173"/>
      <c r="L526" s="173"/>
      <c r="M526" s="173"/>
      <c r="N526" s="186"/>
    </row>
    <row r="527" spans="2:19" ht="16.5" customHeight="1" x14ac:dyDescent="0.15">
      <c r="B527" s="175"/>
      <c r="C527" s="181"/>
      <c r="D527" s="103"/>
      <c r="E527" s="102" t="s">
        <v>459</v>
      </c>
      <c r="F527" s="102" t="s">
        <v>460</v>
      </c>
      <c r="G527" s="174"/>
      <c r="H527" s="102" t="s">
        <v>461</v>
      </c>
      <c r="I527" s="102" t="s">
        <v>462</v>
      </c>
      <c r="J527" s="174"/>
      <c r="K527" s="102" t="s">
        <v>463</v>
      </c>
      <c r="L527" s="102" t="s">
        <v>464</v>
      </c>
      <c r="M527" s="102" t="s">
        <v>465</v>
      </c>
      <c r="N527" s="187"/>
    </row>
    <row r="528" spans="2:19" ht="16.5" customHeight="1" x14ac:dyDescent="0.15">
      <c r="B528" s="97">
        <v>386</v>
      </c>
      <c r="C528" s="98"/>
      <c r="D528" s="99"/>
      <c r="E528" s="99"/>
      <c r="F528" s="100"/>
      <c r="G528" s="99" t="s">
        <v>468</v>
      </c>
      <c r="H528" s="101"/>
      <c r="I528" s="95"/>
      <c r="J528" s="99" t="s">
        <v>468</v>
      </c>
      <c r="K528" s="95"/>
      <c r="L528" s="95"/>
      <c r="M528" s="96"/>
      <c r="N528" s="104"/>
      <c r="Q528" s="92">
        <f t="shared" ref="Q528:Q562" si="33">K528-M528/1000</f>
        <v>0</v>
      </c>
      <c r="R528" s="92">
        <f t="shared" ref="R528:R562" si="34">L528-M528/1000</f>
        <v>0</v>
      </c>
      <c r="S528" s="92" t="e">
        <f>ROUNDUP(Q528/R528,2)</f>
        <v>#DIV/0!</v>
      </c>
    </row>
    <row r="529" spans="2:19" ht="16.5" customHeight="1" x14ac:dyDescent="0.15">
      <c r="B529" s="97">
        <v>387</v>
      </c>
      <c r="C529" s="98"/>
      <c r="D529" s="99"/>
      <c r="E529" s="99"/>
      <c r="F529" s="100"/>
      <c r="G529" s="99" t="s">
        <v>468</v>
      </c>
      <c r="H529" s="101"/>
      <c r="I529" s="95"/>
      <c r="J529" s="99" t="s">
        <v>468</v>
      </c>
      <c r="K529" s="95"/>
      <c r="L529" s="95"/>
      <c r="M529" s="96"/>
      <c r="N529" s="104"/>
      <c r="Q529" s="92">
        <f t="shared" si="33"/>
        <v>0</v>
      </c>
      <c r="R529" s="92">
        <f t="shared" si="34"/>
        <v>0</v>
      </c>
      <c r="S529" s="92" t="e">
        <f t="shared" ref="S529:S562" si="35">ROUNDUP(Q529/R529,2)</f>
        <v>#DIV/0!</v>
      </c>
    </row>
    <row r="530" spans="2:19" ht="16.5" customHeight="1" x14ac:dyDescent="0.15">
      <c r="B530" s="97">
        <v>388</v>
      </c>
      <c r="C530" s="98"/>
      <c r="D530" s="99"/>
      <c r="E530" s="99"/>
      <c r="F530" s="100"/>
      <c r="G530" s="99" t="s">
        <v>468</v>
      </c>
      <c r="H530" s="101"/>
      <c r="I530" s="95"/>
      <c r="J530" s="99" t="s">
        <v>468</v>
      </c>
      <c r="K530" s="95"/>
      <c r="L530" s="95"/>
      <c r="M530" s="96"/>
      <c r="N530" s="104"/>
      <c r="Q530" s="92">
        <f t="shared" si="33"/>
        <v>0</v>
      </c>
      <c r="R530" s="92">
        <f t="shared" si="34"/>
        <v>0</v>
      </c>
      <c r="S530" s="92" t="e">
        <f t="shared" si="35"/>
        <v>#DIV/0!</v>
      </c>
    </row>
    <row r="531" spans="2:19" ht="16.5" customHeight="1" x14ac:dyDescent="0.15">
      <c r="B531" s="97">
        <v>389</v>
      </c>
      <c r="C531" s="98"/>
      <c r="D531" s="99"/>
      <c r="E531" s="99"/>
      <c r="F531" s="100"/>
      <c r="G531" s="99" t="s">
        <v>468</v>
      </c>
      <c r="H531" s="101"/>
      <c r="I531" s="95"/>
      <c r="J531" s="99" t="s">
        <v>468</v>
      </c>
      <c r="K531" s="95"/>
      <c r="L531" s="95"/>
      <c r="M531" s="96"/>
      <c r="N531" s="104"/>
      <c r="Q531" s="92">
        <f t="shared" si="33"/>
        <v>0</v>
      </c>
      <c r="R531" s="92">
        <f t="shared" si="34"/>
        <v>0</v>
      </c>
      <c r="S531" s="92" t="e">
        <f t="shared" si="35"/>
        <v>#DIV/0!</v>
      </c>
    </row>
    <row r="532" spans="2:19" ht="16.5" customHeight="1" x14ac:dyDescent="0.15">
      <c r="B532" s="97">
        <v>390</v>
      </c>
      <c r="C532" s="98"/>
      <c r="D532" s="99"/>
      <c r="E532" s="99"/>
      <c r="F532" s="100"/>
      <c r="G532" s="99" t="s">
        <v>468</v>
      </c>
      <c r="H532" s="101"/>
      <c r="I532" s="95"/>
      <c r="J532" s="99" t="s">
        <v>468</v>
      </c>
      <c r="K532" s="95"/>
      <c r="L532" s="95"/>
      <c r="M532" s="96"/>
      <c r="N532" s="104"/>
      <c r="Q532" s="92">
        <f t="shared" si="33"/>
        <v>0</v>
      </c>
      <c r="R532" s="92">
        <f t="shared" si="34"/>
        <v>0</v>
      </c>
      <c r="S532" s="92" t="e">
        <f t="shared" si="35"/>
        <v>#DIV/0!</v>
      </c>
    </row>
    <row r="533" spans="2:19" ht="16.5" customHeight="1" x14ac:dyDescent="0.15">
      <c r="B533" s="97">
        <v>391</v>
      </c>
      <c r="C533" s="98"/>
      <c r="D533" s="99"/>
      <c r="E533" s="99"/>
      <c r="F533" s="100"/>
      <c r="G533" s="99" t="s">
        <v>468</v>
      </c>
      <c r="H533" s="101"/>
      <c r="I533" s="95"/>
      <c r="J533" s="99" t="s">
        <v>468</v>
      </c>
      <c r="K533" s="95"/>
      <c r="L533" s="95"/>
      <c r="M533" s="96"/>
      <c r="N533" s="104"/>
      <c r="Q533" s="92">
        <f t="shared" si="33"/>
        <v>0</v>
      </c>
      <c r="R533" s="92">
        <f t="shared" si="34"/>
        <v>0</v>
      </c>
      <c r="S533" s="92" t="e">
        <f t="shared" si="35"/>
        <v>#DIV/0!</v>
      </c>
    </row>
    <row r="534" spans="2:19" ht="16.5" customHeight="1" x14ac:dyDescent="0.15">
      <c r="B534" s="97">
        <v>392</v>
      </c>
      <c r="C534" s="98"/>
      <c r="D534" s="99"/>
      <c r="E534" s="99"/>
      <c r="F534" s="100"/>
      <c r="G534" s="99" t="s">
        <v>468</v>
      </c>
      <c r="H534" s="101"/>
      <c r="I534" s="95"/>
      <c r="J534" s="99" t="s">
        <v>468</v>
      </c>
      <c r="K534" s="95"/>
      <c r="L534" s="95"/>
      <c r="M534" s="96"/>
      <c r="N534" s="104"/>
      <c r="Q534" s="92">
        <f t="shared" si="33"/>
        <v>0</v>
      </c>
      <c r="R534" s="92">
        <f t="shared" si="34"/>
        <v>0</v>
      </c>
      <c r="S534" s="92" t="e">
        <f t="shared" si="35"/>
        <v>#DIV/0!</v>
      </c>
    </row>
    <row r="535" spans="2:19" ht="16.5" customHeight="1" x14ac:dyDescent="0.15">
      <c r="B535" s="97">
        <v>393</v>
      </c>
      <c r="C535" s="98"/>
      <c r="D535" s="99"/>
      <c r="E535" s="99"/>
      <c r="F535" s="100"/>
      <c r="G535" s="99" t="s">
        <v>468</v>
      </c>
      <c r="H535" s="101"/>
      <c r="I535" s="95"/>
      <c r="J535" s="99" t="s">
        <v>468</v>
      </c>
      <c r="K535" s="95"/>
      <c r="L535" s="95"/>
      <c r="M535" s="96"/>
      <c r="N535" s="104"/>
      <c r="Q535" s="92">
        <f t="shared" si="33"/>
        <v>0</v>
      </c>
      <c r="R535" s="92">
        <f t="shared" si="34"/>
        <v>0</v>
      </c>
      <c r="S535" s="92" t="e">
        <f t="shared" si="35"/>
        <v>#DIV/0!</v>
      </c>
    </row>
    <row r="536" spans="2:19" ht="16.5" customHeight="1" x14ac:dyDescent="0.15">
      <c r="B536" s="97">
        <v>394</v>
      </c>
      <c r="C536" s="98"/>
      <c r="D536" s="99"/>
      <c r="E536" s="99"/>
      <c r="F536" s="100"/>
      <c r="G536" s="99" t="s">
        <v>468</v>
      </c>
      <c r="H536" s="101"/>
      <c r="I536" s="95"/>
      <c r="J536" s="99" t="s">
        <v>468</v>
      </c>
      <c r="K536" s="95"/>
      <c r="L536" s="95"/>
      <c r="M536" s="96"/>
      <c r="N536" s="104"/>
      <c r="Q536" s="92">
        <f t="shared" si="33"/>
        <v>0</v>
      </c>
      <c r="R536" s="92">
        <f t="shared" si="34"/>
        <v>0</v>
      </c>
      <c r="S536" s="92" t="e">
        <f t="shared" si="35"/>
        <v>#DIV/0!</v>
      </c>
    </row>
    <row r="537" spans="2:19" ht="16.5" customHeight="1" x14ac:dyDescent="0.15">
      <c r="B537" s="97">
        <v>395</v>
      </c>
      <c r="C537" s="98"/>
      <c r="D537" s="99"/>
      <c r="E537" s="99"/>
      <c r="F537" s="100"/>
      <c r="G537" s="99" t="s">
        <v>468</v>
      </c>
      <c r="H537" s="101"/>
      <c r="I537" s="95"/>
      <c r="J537" s="99" t="s">
        <v>468</v>
      </c>
      <c r="K537" s="95"/>
      <c r="L537" s="95"/>
      <c r="M537" s="96"/>
      <c r="N537" s="104"/>
      <c r="Q537" s="92">
        <f t="shared" si="33"/>
        <v>0</v>
      </c>
      <c r="R537" s="92">
        <f t="shared" si="34"/>
        <v>0</v>
      </c>
      <c r="S537" s="92" t="e">
        <f t="shared" si="35"/>
        <v>#DIV/0!</v>
      </c>
    </row>
    <row r="538" spans="2:19" ht="16.5" customHeight="1" x14ac:dyDescent="0.15">
      <c r="B538" s="97">
        <v>396</v>
      </c>
      <c r="C538" s="98"/>
      <c r="D538" s="99"/>
      <c r="E538" s="99"/>
      <c r="F538" s="100"/>
      <c r="G538" s="99" t="s">
        <v>468</v>
      </c>
      <c r="H538" s="101"/>
      <c r="I538" s="95"/>
      <c r="J538" s="99" t="s">
        <v>468</v>
      </c>
      <c r="K538" s="95"/>
      <c r="L538" s="95"/>
      <c r="M538" s="96"/>
      <c r="N538" s="104"/>
      <c r="Q538" s="92">
        <f t="shared" si="33"/>
        <v>0</v>
      </c>
      <c r="R538" s="92">
        <f t="shared" si="34"/>
        <v>0</v>
      </c>
      <c r="S538" s="92" t="e">
        <f t="shared" si="35"/>
        <v>#DIV/0!</v>
      </c>
    </row>
    <row r="539" spans="2:19" ht="16.5" customHeight="1" x14ac:dyDescent="0.15">
      <c r="B539" s="97">
        <v>397</v>
      </c>
      <c r="C539" s="98"/>
      <c r="D539" s="99"/>
      <c r="E539" s="99"/>
      <c r="F539" s="100"/>
      <c r="G539" s="99" t="s">
        <v>468</v>
      </c>
      <c r="H539" s="101"/>
      <c r="I539" s="95"/>
      <c r="J539" s="99" t="s">
        <v>468</v>
      </c>
      <c r="K539" s="95"/>
      <c r="L539" s="95"/>
      <c r="M539" s="96"/>
      <c r="N539" s="104"/>
      <c r="Q539" s="92">
        <f t="shared" si="33"/>
        <v>0</v>
      </c>
      <c r="R539" s="92">
        <f t="shared" si="34"/>
        <v>0</v>
      </c>
      <c r="S539" s="92" t="e">
        <f t="shared" si="35"/>
        <v>#DIV/0!</v>
      </c>
    </row>
    <row r="540" spans="2:19" ht="16.5" customHeight="1" x14ac:dyDescent="0.15">
      <c r="B540" s="97">
        <v>398</v>
      </c>
      <c r="C540" s="98"/>
      <c r="D540" s="99"/>
      <c r="E540" s="99"/>
      <c r="F540" s="100"/>
      <c r="G540" s="99" t="s">
        <v>468</v>
      </c>
      <c r="H540" s="101"/>
      <c r="I540" s="95"/>
      <c r="J540" s="99" t="s">
        <v>468</v>
      </c>
      <c r="K540" s="95"/>
      <c r="L540" s="95"/>
      <c r="M540" s="96"/>
      <c r="N540" s="104"/>
      <c r="Q540" s="92">
        <f t="shared" si="33"/>
        <v>0</v>
      </c>
      <c r="R540" s="92">
        <f t="shared" si="34"/>
        <v>0</v>
      </c>
      <c r="S540" s="92" t="e">
        <f t="shared" si="35"/>
        <v>#DIV/0!</v>
      </c>
    </row>
    <row r="541" spans="2:19" ht="16.5" customHeight="1" x14ac:dyDescent="0.15">
      <c r="B541" s="97">
        <v>399</v>
      </c>
      <c r="C541" s="98"/>
      <c r="D541" s="99"/>
      <c r="E541" s="99"/>
      <c r="F541" s="100"/>
      <c r="G541" s="99" t="s">
        <v>468</v>
      </c>
      <c r="H541" s="101"/>
      <c r="I541" s="95"/>
      <c r="J541" s="99" t="s">
        <v>468</v>
      </c>
      <c r="K541" s="95"/>
      <c r="L541" s="95"/>
      <c r="M541" s="96"/>
      <c r="N541" s="104"/>
      <c r="Q541" s="92">
        <f t="shared" si="33"/>
        <v>0</v>
      </c>
      <c r="R541" s="92">
        <f t="shared" si="34"/>
        <v>0</v>
      </c>
      <c r="S541" s="92" t="e">
        <f t="shared" si="35"/>
        <v>#DIV/0!</v>
      </c>
    </row>
    <row r="542" spans="2:19" ht="16.5" customHeight="1" x14ac:dyDescent="0.15">
      <c r="B542" s="97">
        <v>400</v>
      </c>
      <c r="C542" s="98"/>
      <c r="D542" s="99"/>
      <c r="E542" s="99"/>
      <c r="F542" s="100"/>
      <c r="G542" s="99" t="s">
        <v>468</v>
      </c>
      <c r="H542" s="101"/>
      <c r="I542" s="95"/>
      <c r="J542" s="99" t="s">
        <v>468</v>
      </c>
      <c r="K542" s="95"/>
      <c r="L542" s="95"/>
      <c r="M542" s="96"/>
      <c r="N542" s="104"/>
      <c r="Q542" s="92">
        <f t="shared" si="33"/>
        <v>0</v>
      </c>
      <c r="R542" s="92">
        <f t="shared" si="34"/>
        <v>0</v>
      </c>
      <c r="S542" s="92" t="e">
        <f t="shared" si="35"/>
        <v>#DIV/0!</v>
      </c>
    </row>
    <row r="543" spans="2:19" ht="16.5" customHeight="1" x14ac:dyDescent="0.15">
      <c r="B543" s="97">
        <v>401</v>
      </c>
      <c r="C543" s="98"/>
      <c r="D543" s="99"/>
      <c r="E543" s="99"/>
      <c r="F543" s="100"/>
      <c r="G543" s="99" t="s">
        <v>468</v>
      </c>
      <c r="H543" s="101"/>
      <c r="I543" s="95"/>
      <c r="J543" s="99" t="s">
        <v>468</v>
      </c>
      <c r="K543" s="95"/>
      <c r="L543" s="95"/>
      <c r="M543" s="96"/>
      <c r="N543" s="104"/>
      <c r="Q543" s="92">
        <f t="shared" si="33"/>
        <v>0</v>
      </c>
      <c r="R543" s="92">
        <f t="shared" si="34"/>
        <v>0</v>
      </c>
      <c r="S543" s="92" t="e">
        <f t="shared" si="35"/>
        <v>#DIV/0!</v>
      </c>
    </row>
    <row r="544" spans="2:19" ht="16.5" customHeight="1" x14ac:dyDescent="0.15">
      <c r="B544" s="97">
        <v>402</v>
      </c>
      <c r="C544" s="98"/>
      <c r="D544" s="99"/>
      <c r="E544" s="99"/>
      <c r="F544" s="100"/>
      <c r="G544" s="99" t="s">
        <v>468</v>
      </c>
      <c r="H544" s="101"/>
      <c r="I544" s="95"/>
      <c r="J544" s="99" t="s">
        <v>468</v>
      </c>
      <c r="K544" s="95"/>
      <c r="L544" s="95"/>
      <c r="M544" s="96"/>
      <c r="N544" s="104"/>
      <c r="Q544" s="92">
        <f t="shared" si="33"/>
        <v>0</v>
      </c>
      <c r="R544" s="92">
        <f t="shared" si="34"/>
        <v>0</v>
      </c>
      <c r="S544" s="92" t="e">
        <f t="shared" si="35"/>
        <v>#DIV/0!</v>
      </c>
    </row>
    <row r="545" spans="2:19" ht="16.5" customHeight="1" x14ac:dyDescent="0.15">
      <c r="B545" s="97">
        <v>403</v>
      </c>
      <c r="C545" s="98"/>
      <c r="D545" s="99"/>
      <c r="E545" s="99"/>
      <c r="F545" s="100"/>
      <c r="G545" s="99" t="s">
        <v>468</v>
      </c>
      <c r="H545" s="101"/>
      <c r="I545" s="95"/>
      <c r="J545" s="99" t="s">
        <v>468</v>
      </c>
      <c r="K545" s="95"/>
      <c r="L545" s="95"/>
      <c r="M545" s="96"/>
      <c r="N545" s="104"/>
      <c r="Q545" s="92">
        <f t="shared" si="33"/>
        <v>0</v>
      </c>
      <c r="R545" s="92">
        <f t="shared" si="34"/>
        <v>0</v>
      </c>
      <c r="S545" s="92" t="e">
        <f t="shared" si="35"/>
        <v>#DIV/0!</v>
      </c>
    </row>
    <row r="546" spans="2:19" ht="16.5" customHeight="1" x14ac:dyDescent="0.15">
      <c r="B546" s="97">
        <v>404</v>
      </c>
      <c r="C546" s="98"/>
      <c r="D546" s="99"/>
      <c r="E546" s="99"/>
      <c r="F546" s="100"/>
      <c r="G546" s="99" t="s">
        <v>468</v>
      </c>
      <c r="H546" s="101"/>
      <c r="I546" s="95"/>
      <c r="J546" s="99" t="s">
        <v>468</v>
      </c>
      <c r="K546" s="95"/>
      <c r="L546" s="95"/>
      <c r="M546" s="96"/>
      <c r="N546" s="104"/>
      <c r="Q546" s="92">
        <f t="shared" si="33"/>
        <v>0</v>
      </c>
      <c r="R546" s="92">
        <f t="shared" si="34"/>
        <v>0</v>
      </c>
      <c r="S546" s="92" t="e">
        <f t="shared" si="35"/>
        <v>#DIV/0!</v>
      </c>
    </row>
    <row r="547" spans="2:19" ht="16.5" customHeight="1" x14ac:dyDescent="0.15">
      <c r="B547" s="97">
        <v>405</v>
      </c>
      <c r="C547" s="98"/>
      <c r="D547" s="99"/>
      <c r="E547" s="99"/>
      <c r="F547" s="100"/>
      <c r="G547" s="99" t="s">
        <v>468</v>
      </c>
      <c r="H547" s="101"/>
      <c r="I547" s="95"/>
      <c r="J547" s="99" t="s">
        <v>468</v>
      </c>
      <c r="K547" s="95"/>
      <c r="L547" s="95"/>
      <c r="M547" s="96"/>
      <c r="N547" s="104"/>
      <c r="Q547" s="92">
        <f t="shared" si="33"/>
        <v>0</v>
      </c>
      <c r="R547" s="92">
        <f t="shared" si="34"/>
        <v>0</v>
      </c>
      <c r="S547" s="92" t="e">
        <f t="shared" si="35"/>
        <v>#DIV/0!</v>
      </c>
    </row>
    <row r="548" spans="2:19" ht="16.5" customHeight="1" x14ac:dyDescent="0.15">
      <c r="B548" s="97">
        <v>406</v>
      </c>
      <c r="C548" s="98"/>
      <c r="D548" s="99"/>
      <c r="E548" s="99"/>
      <c r="F548" s="100"/>
      <c r="G548" s="99" t="s">
        <v>468</v>
      </c>
      <c r="H548" s="101"/>
      <c r="I548" s="95"/>
      <c r="J548" s="99" t="s">
        <v>468</v>
      </c>
      <c r="K548" s="95"/>
      <c r="L548" s="95"/>
      <c r="M548" s="96"/>
      <c r="N548" s="104"/>
      <c r="Q548" s="92">
        <f t="shared" si="33"/>
        <v>0</v>
      </c>
      <c r="R548" s="92">
        <f t="shared" si="34"/>
        <v>0</v>
      </c>
      <c r="S548" s="92" t="e">
        <f t="shared" si="35"/>
        <v>#DIV/0!</v>
      </c>
    </row>
    <row r="549" spans="2:19" ht="16.5" customHeight="1" x14ac:dyDescent="0.15">
      <c r="B549" s="97">
        <v>407</v>
      </c>
      <c r="C549" s="98"/>
      <c r="D549" s="99"/>
      <c r="E549" s="99"/>
      <c r="F549" s="100"/>
      <c r="G549" s="99" t="s">
        <v>468</v>
      </c>
      <c r="H549" s="101"/>
      <c r="I549" s="95"/>
      <c r="J549" s="99" t="s">
        <v>468</v>
      </c>
      <c r="K549" s="95"/>
      <c r="L549" s="95"/>
      <c r="M549" s="96"/>
      <c r="N549" s="104"/>
      <c r="Q549" s="92">
        <f t="shared" si="33"/>
        <v>0</v>
      </c>
      <c r="R549" s="92">
        <f t="shared" si="34"/>
        <v>0</v>
      </c>
      <c r="S549" s="92" t="e">
        <f t="shared" si="35"/>
        <v>#DIV/0!</v>
      </c>
    </row>
    <row r="550" spans="2:19" ht="16.5" customHeight="1" x14ac:dyDescent="0.15">
      <c r="B550" s="97">
        <v>408</v>
      </c>
      <c r="C550" s="98"/>
      <c r="D550" s="99"/>
      <c r="E550" s="99"/>
      <c r="F550" s="100"/>
      <c r="G550" s="99" t="s">
        <v>468</v>
      </c>
      <c r="H550" s="101"/>
      <c r="I550" s="95"/>
      <c r="J550" s="99" t="s">
        <v>468</v>
      </c>
      <c r="K550" s="95"/>
      <c r="L550" s="95"/>
      <c r="M550" s="96"/>
      <c r="N550" s="104"/>
      <c r="Q550" s="92">
        <f t="shared" si="33"/>
        <v>0</v>
      </c>
      <c r="R550" s="92">
        <f t="shared" si="34"/>
        <v>0</v>
      </c>
      <c r="S550" s="92" t="e">
        <f t="shared" si="35"/>
        <v>#DIV/0!</v>
      </c>
    </row>
    <row r="551" spans="2:19" ht="16.5" customHeight="1" x14ac:dyDescent="0.15">
      <c r="B551" s="97">
        <v>409</v>
      </c>
      <c r="C551" s="98"/>
      <c r="D551" s="99"/>
      <c r="E551" s="99"/>
      <c r="F551" s="100"/>
      <c r="G551" s="99" t="s">
        <v>468</v>
      </c>
      <c r="H551" s="101"/>
      <c r="I551" s="95"/>
      <c r="J551" s="99" t="s">
        <v>468</v>
      </c>
      <c r="K551" s="95"/>
      <c r="L551" s="95"/>
      <c r="M551" s="96"/>
      <c r="N551" s="104"/>
      <c r="Q551" s="92">
        <f t="shared" si="33"/>
        <v>0</v>
      </c>
      <c r="R551" s="92">
        <f t="shared" si="34"/>
        <v>0</v>
      </c>
      <c r="S551" s="92" t="e">
        <f t="shared" si="35"/>
        <v>#DIV/0!</v>
      </c>
    </row>
    <row r="552" spans="2:19" ht="16.5" customHeight="1" x14ac:dyDescent="0.15">
      <c r="B552" s="97">
        <v>410</v>
      </c>
      <c r="C552" s="98"/>
      <c r="D552" s="99"/>
      <c r="E552" s="99"/>
      <c r="F552" s="100"/>
      <c r="G552" s="99" t="s">
        <v>468</v>
      </c>
      <c r="H552" s="101"/>
      <c r="I552" s="95"/>
      <c r="J552" s="99" t="s">
        <v>468</v>
      </c>
      <c r="K552" s="95"/>
      <c r="L552" s="95"/>
      <c r="M552" s="96"/>
      <c r="N552" s="104"/>
      <c r="Q552" s="92">
        <f t="shared" si="33"/>
        <v>0</v>
      </c>
      <c r="R552" s="92">
        <f t="shared" si="34"/>
        <v>0</v>
      </c>
      <c r="S552" s="92" t="e">
        <f t="shared" si="35"/>
        <v>#DIV/0!</v>
      </c>
    </row>
    <row r="553" spans="2:19" ht="16.5" customHeight="1" x14ac:dyDescent="0.15">
      <c r="B553" s="97">
        <v>411</v>
      </c>
      <c r="C553" s="98"/>
      <c r="D553" s="99"/>
      <c r="E553" s="99"/>
      <c r="F553" s="100"/>
      <c r="G553" s="99" t="s">
        <v>468</v>
      </c>
      <c r="H553" s="101"/>
      <c r="I553" s="95"/>
      <c r="J553" s="99" t="s">
        <v>468</v>
      </c>
      <c r="K553" s="95"/>
      <c r="L553" s="95"/>
      <c r="M553" s="96"/>
      <c r="N553" s="104"/>
      <c r="Q553" s="92">
        <f t="shared" si="33"/>
        <v>0</v>
      </c>
      <c r="R553" s="92">
        <f t="shared" si="34"/>
        <v>0</v>
      </c>
      <c r="S553" s="92" t="e">
        <f t="shared" si="35"/>
        <v>#DIV/0!</v>
      </c>
    </row>
    <row r="554" spans="2:19" ht="16.5" customHeight="1" x14ac:dyDescent="0.15">
      <c r="B554" s="97">
        <v>412</v>
      </c>
      <c r="C554" s="98"/>
      <c r="D554" s="99"/>
      <c r="E554" s="99"/>
      <c r="F554" s="100"/>
      <c r="G554" s="99" t="s">
        <v>468</v>
      </c>
      <c r="H554" s="101"/>
      <c r="I554" s="95"/>
      <c r="J554" s="99" t="s">
        <v>468</v>
      </c>
      <c r="K554" s="95"/>
      <c r="L554" s="95"/>
      <c r="M554" s="96"/>
      <c r="N554" s="104"/>
      <c r="Q554" s="92">
        <f t="shared" si="33"/>
        <v>0</v>
      </c>
      <c r="R554" s="92">
        <f t="shared" si="34"/>
        <v>0</v>
      </c>
      <c r="S554" s="92" t="e">
        <f t="shared" si="35"/>
        <v>#DIV/0!</v>
      </c>
    </row>
    <row r="555" spans="2:19" ht="16.5" customHeight="1" x14ac:dyDescent="0.15">
      <c r="B555" s="97">
        <v>413</v>
      </c>
      <c r="C555" s="98"/>
      <c r="D555" s="99"/>
      <c r="E555" s="99"/>
      <c r="F555" s="100"/>
      <c r="G555" s="99" t="s">
        <v>468</v>
      </c>
      <c r="H555" s="101"/>
      <c r="I555" s="95"/>
      <c r="J555" s="99" t="s">
        <v>468</v>
      </c>
      <c r="K555" s="95"/>
      <c r="L555" s="95"/>
      <c r="M555" s="96"/>
      <c r="N555" s="104"/>
      <c r="Q555" s="92">
        <f t="shared" si="33"/>
        <v>0</v>
      </c>
      <c r="R555" s="92">
        <f t="shared" si="34"/>
        <v>0</v>
      </c>
      <c r="S555" s="92" t="e">
        <f t="shared" si="35"/>
        <v>#DIV/0!</v>
      </c>
    </row>
    <row r="556" spans="2:19" ht="16.5" customHeight="1" x14ac:dyDescent="0.15">
      <c r="B556" s="97">
        <v>414</v>
      </c>
      <c r="C556" s="98"/>
      <c r="D556" s="99"/>
      <c r="E556" s="99"/>
      <c r="F556" s="100"/>
      <c r="G556" s="99" t="s">
        <v>468</v>
      </c>
      <c r="H556" s="101"/>
      <c r="I556" s="95"/>
      <c r="J556" s="99" t="s">
        <v>468</v>
      </c>
      <c r="K556" s="95"/>
      <c r="L556" s="95"/>
      <c r="M556" s="96"/>
      <c r="N556" s="104"/>
      <c r="Q556" s="92">
        <f t="shared" si="33"/>
        <v>0</v>
      </c>
      <c r="R556" s="92">
        <f t="shared" si="34"/>
        <v>0</v>
      </c>
      <c r="S556" s="92" t="e">
        <f t="shared" si="35"/>
        <v>#DIV/0!</v>
      </c>
    </row>
    <row r="557" spans="2:19" ht="16.5" customHeight="1" x14ac:dyDescent="0.15">
      <c r="B557" s="97">
        <v>415</v>
      </c>
      <c r="C557" s="98"/>
      <c r="D557" s="99"/>
      <c r="E557" s="99"/>
      <c r="F557" s="100"/>
      <c r="G557" s="99" t="s">
        <v>468</v>
      </c>
      <c r="H557" s="101"/>
      <c r="I557" s="95"/>
      <c r="J557" s="99" t="s">
        <v>468</v>
      </c>
      <c r="K557" s="95"/>
      <c r="L557" s="95"/>
      <c r="M557" s="96"/>
      <c r="N557" s="104"/>
      <c r="Q557" s="92">
        <f t="shared" si="33"/>
        <v>0</v>
      </c>
      <c r="R557" s="92">
        <f t="shared" si="34"/>
        <v>0</v>
      </c>
      <c r="S557" s="92" t="e">
        <f t="shared" si="35"/>
        <v>#DIV/0!</v>
      </c>
    </row>
    <row r="558" spans="2:19" ht="16.5" customHeight="1" x14ac:dyDescent="0.15">
      <c r="B558" s="97">
        <v>416</v>
      </c>
      <c r="C558" s="98"/>
      <c r="D558" s="99"/>
      <c r="E558" s="99"/>
      <c r="F558" s="100"/>
      <c r="G558" s="99" t="s">
        <v>468</v>
      </c>
      <c r="H558" s="101"/>
      <c r="I558" s="95"/>
      <c r="J558" s="99" t="s">
        <v>468</v>
      </c>
      <c r="K558" s="95"/>
      <c r="L558" s="95"/>
      <c r="M558" s="96"/>
      <c r="N558" s="104"/>
      <c r="Q558" s="92">
        <f t="shared" si="33"/>
        <v>0</v>
      </c>
      <c r="R558" s="92">
        <f t="shared" si="34"/>
        <v>0</v>
      </c>
      <c r="S558" s="92" t="e">
        <f t="shared" si="35"/>
        <v>#DIV/0!</v>
      </c>
    </row>
    <row r="559" spans="2:19" ht="16.5" customHeight="1" x14ac:dyDescent="0.15">
      <c r="B559" s="97">
        <v>417</v>
      </c>
      <c r="C559" s="98"/>
      <c r="D559" s="99"/>
      <c r="E559" s="99"/>
      <c r="F559" s="100"/>
      <c r="G559" s="99" t="s">
        <v>468</v>
      </c>
      <c r="H559" s="101"/>
      <c r="I559" s="95"/>
      <c r="J559" s="99" t="s">
        <v>468</v>
      </c>
      <c r="K559" s="95"/>
      <c r="L559" s="95"/>
      <c r="M559" s="96"/>
      <c r="N559" s="104"/>
      <c r="Q559" s="92">
        <f t="shared" si="33"/>
        <v>0</v>
      </c>
      <c r="R559" s="92">
        <f t="shared" si="34"/>
        <v>0</v>
      </c>
      <c r="S559" s="92" t="e">
        <f t="shared" si="35"/>
        <v>#DIV/0!</v>
      </c>
    </row>
    <row r="560" spans="2:19" ht="16.5" customHeight="1" x14ac:dyDescent="0.15">
      <c r="B560" s="97">
        <v>418</v>
      </c>
      <c r="C560" s="98"/>
      <c r="D560" s="99"/>
      <c r="E560" s="99"/>
      <c r="F560" s="100"/>
      <c r="G560" s="99" t="s">
        <v>468</v>
      </c>
      <c r="H560" s="101"/>
      <c r="I560" s="95"/>
      <c r="J560" s="99" t="s">
        <v>468</v>
      </c>
      <c r="K560" s="95"/>
      <c r="L560" s="95"/>
      <c r="M560" s="96"/>
      <c r="N560" s="104"/>
      <c r="Q560" s="92">
        <f t="shared" si="33"/>
        <v>0</v>
      </c>
      <c r="R560" s="92">
        <f t="shared" si="34"/>
        <v>0</v>
      </c>
      <c r="S560" s="92" t="e">
        <f t="shared" si="35"/>
        <v>#DIV/0!</v>
      </c>
    </row>
    <row r="561" spans="2:19" ht="16.5" customHeight="1" x14ac:dyDescent="0.15">
      <c r="B561" s="97">
        <v>419</v>
      </c>
      <c r="C561" s="98"/>
      <c r="D561" s="99"/>
      <c r="E561" s="99"/>
      <c r="F561" s="100"/>
      <c r="G561" s="99" t="s">
        <v>468</v>
      </c>
      <c r="H561" s="101"/>
      <c r="I561" s="95"/>
      <c r="J561" s="99" t="s">
        <v>468</v>
      </c>
      <c r="K561" s="95"/>
      <c r="L561" s="95"/>
      <c r="M561" s="96"/>
      <c r="N561" s="104"/>
      <c r="Q561" s="92">
        <f t="shared" si="33"/>
        <v>0</v>
      </c>
      <c r="R561" s="92">
        <f t="shared" si="34"/>
        <v>0</v>
      </c>
      <c r="S561" s="92" t="e">
        <f t="shared" si="35"/>
        <v>#DIV/0!</v>
      </c>
    </row>
    <row r="562" spans="2:19" ht="16.5" customHeight="1" x14ac:dyDescent="0.15">
      <c r="B562" s="97">
        <v>420</v>
      </c>
      <c r="C562" s="98"/>
      <c r="D562" s="99"/>
      <c r="E562" s="99"/>
      <c r="F562" s="100"/>
      <c r="G562" s="99" t="s">
        <v>468</v>
      </c>
      <c r="H562" s="101"/>
      <c r="I562" s="95"/>
      <c r="J562" s="99" t="s">
        <v>468</v>
      </c>
      <c r="K562" s="95"/>
      <c r="L562" s="95"/>
      <c r="M562" s="96"/>
      <c r="N562" s="104"/>
      <c r="Q562" s="92">
        <f t="shared" si="33"/>
        <v>0</v>
      </c>
      <c r="R562" s="92">
        <f t="shared" si="34"/>
        <v>0</v>
      </c>
      <c r="S562" s="92" t="e">
        <f t="shared" si="35"/>
        <v>#DIV/0!</v>
      </c>
    </row>
    <row r="563" spans="2:19" ht="16.5" customHeight="1" x14ac:dyDescent="0.15">
      <c r="O563" s="91"/>
      <c r="P563" s="92">
        <v>12</v>
      </c>
    </row>
    <row r="565" spans="2:19" ht="16.5" customHeight="1" x14ac:dyDescent="0.15">
      <c r="B565" s="178" t="s">
        <v>442</v>
      </c>
      <c r="C565" s="178"/>
      <c r="D565" s="178"/>
      <c r="E565" s="178"/>
      <c r="F565" s="178"/>
      <c r="G565" s="178"/>
      <c r="H565" s="178"/>
      <c r="I565" s="178"/>
      <c r="J565" s="178"/>
      <c r="K565" s="178"/>
      <c r="L565" s="178"/>
      <c r="M565" s="178"/>
      <c r="N565" s="178"/>
    </row>
    <row r="566" spans="2:19" ht="16.5" customHeight="1" x14ac:dyDescent="0.15">
      <c r="B566" s="179" t="s">
        <v>443</v>
      </c>
      <c r="C566" s="180"/>
      <c r="D566" s="180"/>
      <c r="E566" s="180"/>
      <c r="F566" s="180"/>
      <c r="G566" s="180"/>
      <c r="H566" s="180"/>
      <c r="I566" s="180"/>
      <c r="J566" s="180"/>
      <c r="K566" s="180"/>
      <c r="L566" s="180"/>
      <c r="M566" s="180"/>
      <c r="N566" s="180"/>
    </row>
    <row r="567" spans="2:19" ht="16.5" customHeight="1" x14ac:dyDescent="0.15">
      <c r="B567" s="180"/>
      <c r="C567" s="180"/>
      <c r="D567" s="180"/>
      <c r="E567" s="180"/>
      <c r="F567" s="180"/>
      <c r="G567" s="180"/>
      <c r="H567" s="180"/>
      <c r="I567" s="180"/>
      <c r="J567" s="180"/>
      <c r="K567" s="180"/>
      <c r="L567" s="180"/>
      <c r="M567" s="180"/>
      <c r="N567" s="180"/>
    </row>
    <row r="569" spans="2:19" ht="16.5" customHeight="1" x14ac:dyDescent="0.15">
      <c r="B569" s="175" t="s">
        <v>444</v>
      </c>
      <c r="C569" s="181" t="s">
        <v>445</v>
      </c>
      <c r="D569" s="182" t="s">
        <v>446</v>
      </c>
      <c r="E569" s="182" t="s">
        <v>447</v>
      </c>
      <c r="F569" s="184" t="s">
        <v>448</v>
      </c>
      <c r="G569" s="171" t="s">
        <v>449</v>
      </c>
      <c r="H569" s="171"/>
      <c r="I569" s="171"/>
      <c r="J569" s="171"/>
      <c r="K569" s="171"/>
      <c r="L569" s="171"/>
      <c r="M569" s="171"/>
      <c r="N569" s="171"/>
    </row>
    <row r="570" spans="2:19" ht="16.5" customHeight="1" x14ac:dyDescent="0.15">
      <c r="B570" s="175"/>
      <c r="C570" s="181"/>
      <c r="D570" s="182"/>
      <c r="E570" s="182"/>
      <c r="F570" s="185"/>
      <c r="G570" s="170" t="s">
        <v>450</v>
      </c>
      <c r="H570" s="170"/>
      <c r="I570" s="170"/>
      <c r="J570" s="171" t="s">
        <v>451</v>
      </c>
      <c r="K570" s="171"/>
      <c r="L570" s="171"/>
      <c r="M570" s="171"/>
      <c r="N570" s="171"/>
    </row>
    <row r="571" spans="2:19" ht="16.5" customHeight="1" x14ac:dyDescent="0.15">
      <c r="B571" s="175"/>
      <c r="C571" s="181"/>
      <c r="D571" s="182"/>
      <c r="E571" s="182"/>
      <c r="F571" s="185"/>
      <c r="G571" s="170"/>
      <c r="H571" s="170"/>
      <c r="I571" s="170"/>
      <c r="J571" s="171"/>
      <c r="K571" s="171"/>
      <c r="L571" s="171"/>
      <c r="M571" s="171"/>
      <c r="N571" s="171"/>
    </row>
    <row r="572" spans="2:19" ht="16.5" customHeight="1" x14ac:dyDescent="0.15">
      <c r="B572" s="175"/>
      <c r="C572" s="181"/>
      <c r="D572" s="182"/>
      <c r="E572" s="182"/>
      <c r="F572" s="185"/>
      <c r="G572" s="172" t="s">
        <v>452</v>
      </c>
      <c r="H572" s="175" t="s">
        <v>453</v>
      </c>
      <c r="I572" s="175" t="s">
        <v>454</v>
      </c>
      <c r="J572" s="172" t="s">
        <v>452</v>
      </c>
      <c r="K572" s="172" t="s">
        <v>455</v>
      </c>
      <c r="L572" s="177" t="s">
        <v>456</v>
      </c>
      <c r="M572" s="172" t="s">
        <v>457</v>
      </c>
      <c r="N572" s="176" t="s">
        <v>458</v>
      </c>
    </row>
    <row r="573" spans="2:19" ht="16.5" customHeight="1" x14ac:dyDescent="0.15">
      <c r="B573" s="175"/>
      <c r="C573" s="181"/>
      <c r="D573" s="183"/>
      <c r="E573" s="183"/>
      <c r="F573" s="185"/>
      <c r="G573" s="173"/>
      <c r="H573" s="176"/>
      <c r="I573" s="176"/>
      <c r="J573" s="173"/>
      <c r="K573" s="173"/>
      <c r="L573" s="173"/>
      <c r="M573" s="173"/>
      <c r="N573" s="186"/>
    </row>
    <row r="574" spans="2:19" ht="16.5" customHeight="1" x14ac:dyDescent="0.15">
      <c r="B574" s="175"/>
      <c r="C574" s="181"/>
      <c r="D574" s="103"/>
      <c r="E574" s="102" t="s">
        <v>459</v>
      </c>
      <c r="F574" s="102" t="s">
        <v>460</v>
      </c>
      <c r="G574" s="174"/>
      <c r="H574" s="102" t="s">
        <v>461</v>
      </c>
      <c r="I574" s="102" t="s">
        <v>462</v>
      </c>
      <c r="J574" s="174"/>
      <c r="K574" s="102" t="s">
        <v>463</v>
      </c>
      <c r="L574" s="102" t="s">
        <v>464</v>
      </c>
      <c r="M574" s="102" t="s">
        <v>465</v>
      </c>
      <c r="N574" s="187"/>
    </row>
    <row r="575" spans="2:19" ht="16.5" customHeight="1" x14ac:dyDescent="0.15">
      <c r="B575" s="97">
        <v>421</v>
      </c>
      <c r="C575" s="98"/>
      <c r="D575" s="99"/>
      <c r="E575" s="99"/>
      <c r="F575" s="100"/>
      <c r="G575" s="99" t="s">
        <v>468</v>
      </c>
      <c r="H575" s="101"/>
      <c r="I575" s="95"/>
      <c r="J575" s="99" t="s">
        <v>468</v>
      </c>
      <c r="K575" s="95"/>
      <c r="L575" s="95"/>
      <c r="M575" s="96"/>
      <c r="N575" s="104"/>
      <c r="Q575" s="92">
        <f t="shared" ref="Q575:Q609" si="36">K575-M575/1000</f>
        <v>0</v>
      </c>
      <c r="R575" s="92">
        <f t="shared" ref="R575:R609" si="37">L575-M575/1000</f>
        <v>0</v>
      </c>
      <c r="S575" s="92" t="e">
        <f>ROUNDUP(Q575/R575,2)</f>
        <v>#DIV/0!</v>
      </c>
    </row>
    <row r="576" spans="2:19" ht="16.5" customHeight="1" x14ac:dyDescent="0.15">
      <c r="B576" s="97">
        <v>422</v>
      </c>
      <c r="C576" s="98"/>
      <c r="D576" s="99"/>
      <c r="E576" s="99"/>
      <c r="F576" s="100"/>
      <c r="G576" s="99" t="s">
        <v>468</v>
      </c>
      <c r="H576" s="101"/>
      <c r="I576" s="95"/>
      <c r="J576" s="99" t="s">
        <v>468</v>
      </c>
      <c r="K576" s="95"/>
      <c r="L576" s="95"/>
      <c r="M576" s="96"/>
      <c r="N576" s="104"/>
      <c r="Q576" s="92">
        <f t="shared" si="36"/>
        <v>0</v>
      </c>
      <c r="R576" s="92">
        <f t="shared" si="37"/>
        <v>0</v>
      </c>
      <c r="S576" s="92" t="e">
        <f t="shared" ref="S576:S609" si="38">ROUNDUP(Q576/R576,2)</f>
        <v>#DIV/0!</v>
      </c>
    </row>
    <row r="577" spans="2:19" ht="16.5" customHeight="1" x14ac:dyDescent="0.15">
      <c r="B577" s="97">
        <v>423</v>
      </c>
      <c r="C577" s="98"/>
      <c r="D577" s="99"/>
      <c r="E577" s="99"/>
      <c r="F577" s="100"/>
      <c r="G577" s="99" t="s">
        <v>468</v>
      </c>
      <c r="H577" s="101"/>
      <c r="I577" s="95"/>
      <c r="J577" s="99" t="s">
        <v>468</v>
      </c>
      <c r="K577" s="95"/>
      <c r="L577" s="95"/>
      <c r="M577" s="96"/>
      <c r="N577" s="104"/>
      <c r="Q577" s="92">
        <f t="shared" si="36"/>
        <v>0</v>
      </c>
      <c r="R577" s="92">
        <f t="shared" si="37"/>
        <v>0</v>
      </c>
      <c r="S577" s="92" t="e">
        <f t="shared" si="38"/>
        <v>#DIV/0!</v>
      </c>
    </row>
    <row r="578" spans="2:19" ht="16.5" customHeight="1" x14ac:dyDescent="0.15">
      <c r="B578" s="97">
        <v>424</v>
      </c>
      <c r="C578" s="98"/>
      <c r="D578" s="99"/>
      <c r="E578" s="99"/>
      <c r="F578" s="100"/>
      <c r="G578" s="99" t="s">
        <v>468</v>
      </c>
      <c r="H578" s="101"/>
      <c r="I578" s="95"/>
      <c r="J578" s="99" t="s">
        <v>468</v>
      </c>
      <c r="K578" s="95"/>
      <c r="L578" s="95"/>
      <c r="M578" s="96"/>
      <c r="N578" s="104"/>
      <c r="Q578" s="92">
        <f t="shared" si="36"/>
        <v>0</v>
      </c>
      <c r="R578" s="92">
        <f t="shared" si="37"/>
        <v>0</v>
      </c>
      <c r="S578" s="92" t="e">
        <f t="shared" si="38"/>
        <v>#DIV/0!</v>
      </c>
    </row>
    <row r="579" spans="2:19" ht="16.5" customHeight="1" x14ac:dyDescent="0.15">
      <c r="B579" s="97">
        <v>425</v>
      </c>
      <c r="C579" s="98"/>
      <c r="D579" s="99"/>
      <c r="E579" s="99"/>
      <c r="F579" s="100"/>
      <c r="G579" s="99" t="s">
        <v>468</v>
      </c>
      <c r="H579" s="101"/>
      <c r="I579" s="95"/>
      <c r="J579" s="99" t="s">
        <v>468</v>
      </c>
      <c r="K579" s="95"/>
      <c r="L579" s="95"/>
      <c r="M579" s="96"/>
      <c r="N579" s="104"/>
      <c r="Q579" s="92">
        <f t="shared" si="36"/>
        <v>0</v>
      </c>
      <c r="R579" s="92">
        <f t="shared" si="37"/>
        <v>0</v>
      </c>
      <c r="S579" s="92" t="e">
        <f t="shared" si="38"/>
        <v>#DIV/0!</v>
      </c>
    </row>
    <row r="580" spans="2:19" ht="16.5" customHeight="1" x14ac:dyDescent="0.15">
      <c r="B580" s="97">
        <v>426</v>
      </c>
      <c r="C580" s="98"/>
      <c r="D580" s="99"/>
      <c r="E580" s="99"/>
      <c r="F580" s="100"/>
      <c r="G580" s="99" t="s">
        <v>468</v>
      </c>
      <c r="H580" s="101"/>
      <c r="I580" s="95"/>
      <c r="J580" s="99" t="s">
        <v>468</v>
      </c>
      <c r="K580" s="95"/>
      <c r="L580" s="95"/>
      <c r="M580" s="96"/>
      <c r="N580" s="104"/>
      <c r="Q580" s="92">
        <f t="shared" si="36"/>
        <v>0</v>
      </c>
      <c r="R580" s="92">
        <f t="shared" si="37"/>
        <v>0</v>
      </c>
      <c r="S580" s="92" t="e">
        <f t="shared" si="38"/>
        <v>#DIV/0!</v>
      </c>
    </row>
    <row r="581" spans="2:19" ht="16.5" customHeight="1" x14ac:dyDescent="0.15">
      <c r="B581" s="97">
        <v>427</v>
      </c>
      <c r="C581" s="98"/>
      <c r="D581" s="99"/>
      <c r="E581" s="99"/>
      <c r="F581" s="100"/>
      <c r="G581" s="99" t="s">
        <v>468</v>
      </c>
      <c r="H581" s="101"/>
      <c r="I581" s="95"/>
      <c r="J581" s="99" t="s">
        <v>468</v>
      </c>
      <c r="K581" s="95"/>
      <c r="L581" s="95"/>
      <c r="M581" s="96"/>
      <c r="N581" s="104"/>
      <c r="Q581" s="92">
        <f t="shared" si="36"/>
        <v>0</v>
      </c>
      <c r="R581" s="92">
        <f t="shared" si="37"/>
        <v>0</v>
      </c>
      <c r="S581" s="92" t="e">
        <f t="shared" si="38"/>
        <v>#DIV/0!</v>
      </c>
    </row>
    <row r="582" spans="2:19" ht="16.5" customHeight="1" x14ac:dyDescent="0.15">
      <c r="B582" s="97">
        <v>428</v>
      </c>
      <c r="C582" s="98"/>
      <c r="D582" s="99"/>
      <c r="E582" s="99"/>
      <c r="F582" s="100"/>
      <c r="G582" s="99" t="s">
        <v>468</v>
      </c>
      <c r="H582" s="101"/>
      <c r="I582" s="95"/>
      <c r="J582" s="99" t="s">
        <v>468</v>
      </c>
      <c r="K582" s="95"/>
      <c r="L582" s="95"/>
      <c r="M582" s="96"/>
      <c r="N582" s="104"/>
      <c r="Q582" s="92">
        <f t="shared" si="36"/>
        <v>0</v>
      </c>
      <c r="R582" s="92">
        <f t="shared" si="37"/>
        <v>0</v>
      </c>
      <c r="S582" s="92" t="e">
        <f t="shared" si="38"/>
        <v>#DIV/0!</v>
      </c>
    </row>
    <row r="583" spans="2:19" ht="16.5" customHeight="1" x14ac:dyDescent="0.15">
      <c r="B583" s="97">
        <v>429</v>
      </c>
      <c r="C583" s="98"/>
      <c r="D583" s="99"/>
      <c r="E583" s="99"/>
      <c r="F583" s="100"/>
      <c r="G583" s="99" t="s">
        <v>468</v>
      </c>
      <c r="H583" s="101"/>
      <c r="I583" s="95"/>
      <c r="J583" s="99" t="s">
        <v>468</v>
      </c>
      <c r="K583" s="95"/>
      <c r="L583" s="95"/>
      <c r="M583" s="96"/>
      <c r="N583" s="104"/>
      <c r="Q583" s="92">
        <f t="shared" si="36"/>
        <v>0</v>
      </c>
      <c r="R583" s="92">
        <f t="shared" si="37"/>
        <v>0</v>
      </c>
      <c r="S583" s="92" t="e">
        <f t="shared" si="38"/>
        <v>#DIV/0!</v>
      </c>
    </row>
    <row r="584" spans="2:19" ht="16.5" customHeight="1" x14ac:dyDescent="0.15">
      <c r="B584" s="97">
        <v>430</v>
      </c>
      <c r="C584" s="98"/>
      <c r="D584" s="99"/>
      <c r="E584" s="99"/>
      <c r="F584" s="100"/>
      <c r="G584" s="99" t="s">
        <v>468</v>
      </c>
      <c r="H584" s="101"/>
      <c r="I584" s="95"/>
      <c r="J584" s="99" t="s">
        <v>468</v>
      </c>
      <c r="K584" s="95"/>
      <c r="L584" s="95"/>
      <c r="M584" s="96"/>
      <c r="N584" s="104"/>
      <c r="Q584" s="92">
        <f t="shared" si="36"/>
        <v>0</v>
      </c>
      <c r="R584" s="92">
        <f t="shared" si="37"/>
        <v>0</v>
      </c>
      <c r="S584" s="92" t="e">
        <f t="shared" si="38"/>
        <v>#DIV/0!</v>
      </c>
    </row>
    <row r="585" spans="2:19" ht="16.5" customHeight="1" x14ac:dyDescent="0.15">
      <c r="B585" s="97">
        <v>431</v>
      </c>
      <c r="C585" s="98"/>
      <c r="D585" s="99"/>
      <c r="E585" s="99"/>
      <c r="F585" s="100"/>
      <c r="G585" s="99" t="s">
        <v>468</v>
      </c>
      <c r="H585" s="101"/>
      <c r="I585" s="95"/>
      <c r="J585" s="99" t="s">
        <v>468</v>
      </c>
      <c r="K585" s="95"/>
      <c r="L585" s="95"/>
      <c r="M585" s="96"/>
      <c r="N585" s="104"/>
      <c r="Q585" s="92">
        <f t="shared" si="36"/>
        <v>0</v>
      </c>
      <c r="R585" s="92">
        <f t="shared" si="37"/>
        <v>0</v>
      </c>
      <c r="S585" s="92" t="e">
        <f t="shared" si="38"/>
        <v>#DIV/0!</v>
      </c>
    </row>
    <row r="586" spans="2:19" ht="16.5" customHeight="1" x14ac:dyDescent="0.15">
      <c r="B586" s="97">
        <v>432</v>
      </c>
      <c r="C586" s="98"/>
      <c r="D586" s="99"/>
      <c r="E586" s="99"/>
      <c r="F586" s="100"/>
      <c r="G586" s="99" t="s">
        <v>468</v>
      </c>
      <c r="H586" s="101"/>
      <c r="I586" s="95"/>
      <c r="J586" s="99" t="s">
        <v>468</v>
      </c>
      <c r="K586" s="95"/>
      <c r="L586" s="95"/>
      <c r="M586" s="96"/>
      <c r="N586" s="104"/>
      <c r="Q586" s="92">
        <f t="shared" si="36"/>
        <v>0</v>
      </c>
      <c r="R586" s="92">
        <f t="shared" si="37"/>
        <v>0</v>
      </c>
      <c r="S586" s="92" t="e">
        <f t="shared" si="38"/>
        <v>#DIV/0!</v>
      </c>
    </row>
    <row r="587" spans="2:19" ht="16.5" customHeight="1" x14ac:dyDescent="0.15">
      <c r="B587" s="97">
        <v>433</v>
      </c>
      <c r="C587" s="98"/>
      <c r="D587" s="99"/>
      <c r="E587" s="99"/>
      <c r="F587" s="100"/>
      <c r="G587" s="99" t="s">
        <v>468</v>
      </c>
      <c r="H587" s="101"/>
      <c r="I587" s="95"/>
      <c r="J587" s="99" t="s">
        <v>468</v>
      </c>
      <c r="K587" s="95"/>
      <c r="L587" s="95"/>
      <c r="M587" s="96"/>
      <c r="N587" s="104"/>
      <c r="Q587" s="92">
        <f t="shared" si="36"/>
        <v>0</v>
      </c>
      <c r="R587" s="92">
        <f t="shared" si="37"/>
        <v>0</v>
      </c>
      <c r="S587" s="92" t="e">
        <f t="shared" si="38"/>
        <v>#DIV/0!</v>
      </c>
    </row>
    <row r="588" spans="2:19" ht="16.5" customHeight="1" x14ac:dyDescent="0.15">
      <c r="B588" s="97">
        <v>434</v>
      </c>
      <c r="C588" s="98"/>
      <c r="D588" s="99"/>
      <c r="E588" s="99"/>
      <c r="F588" s="100"/>
      <c r="G588" s="99" t="s">
        <v>468</v>
      </c>
      <c r="H588" s="101"/>
      <c r="I588" s="95"/>
      <c r="J588" s="99" t="s">
        <v>468</v>
      </c>
      <c r="K588" s="95"/>
      <c r="L588" s="95"/>
      <c r="M588" s="96"/>
      <c r="N588" s="104"/>
      <c r="Q588" s="92">
        <f t="shared" si="36"/>
        <v>0</v>
      </c>
      <c r="R588" s="92">
        <f t="shared" si="37"/>
        <v>0</v>
      </c>
      <c r="S588" s="92" t="e">
        <f t="shared" si="38"/>
        <v>#DIV/0!</v>
      </c>
    </row>
    <row r="589" spans="2:19" ht="16.5" customHeight="1" x14ac:dyDescent="0.15">
      <c r="B589" s="97">
        <v>435</v>
      </c>
      <c r="C589" s="98"/>
      <c r="D589" s="99"/>
      <c r="E589" s="99"/>
      <c r="F589" s="100"/>
      <c r="G589" s="99" t="s">
        <v>468</v>
      </c>
      <c r="H589" s="101"/>
      <c r="I589" s="95"/>
      <c r="J589" s="99" t="s">
        <v>468</v>
      </c>
      <c r="K589" s="95"/>
      <c r="L589" s="95"/>
      <c r="M589" s="96"/>
      <c r="N589" s="104"/>
      <c r="Q589" s="92">
        <f t="shared" si="36"/>
        <v>0</v>
      </c>
      <c r="R589" s="92">
        <f t="shared" si="37"/>
        <v>0</v>
      </c>
      <c r="S589" s="92" t="e">
        <f t="shared" si="38"/>
        <v>#DIV/0!</v>
      </c>
    </row>
    <row r="590" spans="2:19" ht="16.5" customHeight="1" x14ac:dyDescent="0.15">
      <c r="B590" s="97">
        <v>436</v>
      </c>
      <c r="C590" s="98"/>
      <c r="D590" s="99"/>
      <c r="E590" s="99"/>
      <c r="F590" s="100"/>
      <c r="G590" s="99" t="s">
        <v>468</v>
      </c>
      <c r="H590" s="101"/>
      <c r="I590" s="95"/>
      <c r="J590" s="99" t="s">
        <v>468</v>
      </c>
      <c r="K590" s="95"/>
      <c r="L590" s="95"/>
      <c r="M590" s="96"/>
      <c r="N590" s="104"/>
      <c r="Q590" s="92">
        <f t="shared" si="36"/>
        <v>0</v>
      </c>
      <c r="R590" s="92">
        <f t="shared" si="37"/>
        <v>0</v>
      </c>
      <c r="S590" s="92" t="e">
        <f t="shared" si="38"/>
        <v>#DIV/0!</v>
      </c>
    </row>
    <row r="591" spans="2:19" ht="16.5" customHeight="1" x14ac:dyDescent="0.15">
      <c r="B591" s="97">
        <v>437</v>
      </c>
      <c r="C591" s="98"/>
      <c r="D591" s="99"/>
      <c r="E591" s="99"/>
      <c r="F591" s="100"/>
      <c r="G591" s="99" t="s">
        <v>468</v>
      </c>
      <c r="H591" s="101"/>
      <c r="I591" s="95"/>
      <c r="J591" s="99" t="s">
        <v>468</v>
      </c>
      <c r="K591" s="95"/>
      <c r="L591" s="95"/>
      <c r="M591" s="96"/>
      <c r="N591" s="104"/>
      <c r="Q591" s="92">
        <f t="shared" si="36"/>
        <v>0</v>
      </c>
      <c r="R591" s="92">
        <f t="shared" si="37"/>
        <v>0</v>
      </c>
      <c r="S591" s="92" t="e">
        <f t="shared" si="38"/>
        <v>#DIV/0!</v>
      </c>
    </row>
    <row r="592" spans="2:19" ht="16.5" customHeight="1" x14ac:dyDescent="0.15">
      <c r="B592" s="97">
        <v>438</v>
      </c>
      <c r="C592" s="98"/>
      <c r="D592" s="99"/>
      <c r="E592" s="99"/>
      <c r="F592" s="100"/>
      <c r="G592" s="99" t="s">
        <v>468</v>
      </c>
      <c r="H592" s="101"/>
      <c r="I592" s="95"/>
      <c r="J592" s="99" t="s">
        <v>468</v>
      </c>
      <c r="K592" s="95"/>
      <c r="L592" s="95"/>
      <c r="M592" s="96"/>
      <c r="N592" s="104"/>
      <c r="Q592" s="92">
        <f t="shared" si="36"/>
        <v>0</v>
      </c>
      <c r="R592" s="92">
        <f t="shared" si="37"/>
        <v>0</v>
      </c>
      <c r="S592" s="92" t="e">
        <f t="shared" si="38"/>
        <v>#DIV/0!</v>
      </c>
    </row>
    <row r="593" spans="2:19" ht="16.5" customHeight="1" x14ac:dyDescent="0.15">
      <c r="B593" s="97">
        <v>439</v>
      </c>
      <c r="C593" s="98"/>
      <c r="D593" s="99"/>
      <c r="E593" s="99"/>
      <c r="F593" s="100"/>
      <c r="G593" s="99" t="s">
        <v>468</v>
      </c>
      <c r="H593" s="101"/>
      <c r="I593" s="95"/>
      <c r="J593" s="99" t="s">
        <v>468</v>
      </c>
      <c r="K593" s="95"/>
      <c r="L593" s="95"/>
      <c r="M593" s="96"/>
      <c r="N593" s="104"/>
      <c r="Q593" s="92">
        <f t="shared" si="36"/>
        <v>0</v>
      </c>
      <c r="R593" s="92">
        <f t="shared" si="37"/>
        <v>0</v>
      </c>
      <c r="S593" s="92" t="e">
        <f t="shared" si="38"/>
        <v>#DIV/0!</v>
      </c>
    </row>
    <row r="594" spans="2:19" ht="16.5" customHeight="1" x14ac:dyDescent="0.15">
      <c r="B594" s="97">
        <v>440</v>
      </c>
      <c r="C594" s="98"/>
      <c r="D594" s="99"/>
      <c r="E594" s="99"/>
      <c r="F594" s="100"/>
      <c r="G594" s="99" t="s">
        <v>468</v>
      </c>
      <c r="H594" s="101"/>
      <c r="I594" s="95"/>
      <c r="J594" s="99" t="s">
        <v>468</v>
      </c>
      <c r="K594" s="95"/>
      <c r="L594" s="95"/>
      <c r="M594" s="96"/>
      <c r="N594" s="104"/>
      <c r="Q594" s="92">
        <f t="shared" si="36"/>
        <v>0</v>
      </c>
      <c r="R594" s="92">
        <f t="shared" si="37"/>
        <v>0</v>
      </c>
      <c r="S594" s="92" t="e">
        <f t="shared" si="38"/>
        <v>#DIV/0!</v>
      </c>
    </row>
    <row r="595" spans="2:19" ht="16.5" customHeight="1" x14ac:dyDescent="0.15">
      <c r="B595" s="97">
        <v>441</v>
      </c>
      <c r="C595" s="98"/>
      <c r="D595" s="99"/>
      <c r="E595" s="99"/>
      <c r="F595" s="100"/>
      <c r="G595" s="99" t="s">
        <v>468</v>
      </c>
      <c r="H595" s="101"/>
      <c r="I595" s="95"/>
      <c r="J595" s="99" t="s">
        <v>468</v>
      </c>
      <c r="K595" s="95"/>
      <c r="L595" s="95"/>
      <c r="M595" s="96"/>
      <c r="N595" s="104"/>
      <c r="Q595" s="92">
        <f t="shared" si="36"/>
        <v>0</v>
      </c>
      <c r="R595" s="92">
        <f t="shared" si="37"/>
        <v>0</v>
      </c>
      <c r="S595" s="92" t="e">
        <f t="shared" si="38"/>
        <v>#DIV/0!</v>
      </c>
    </row>
    <row r="596" spans="2:19" ht="16.5" customHeight="1" x14ac:dyDescent="0.15">
      <c r="B596" s="97">
        <v>442</v>
      </c>
      <c r="C596" s="98"/>
      <c r="D596" s="99"/>
      <c r="E596" s="99"/>
      <c r="F596" s="100"/>
      <c r="G596" s="99" t="s">
        <v>468</v>
      </c>
      <c r="H596" s="101"/>
      <c r="I596" s="95"/>
      <c r="J596" s="99" t="s">
        <v>468</v>
      </c>
      <c r="K596" s="95"/>
      <c r="L596" s="95"/>
      <c r="M596" s="96"/>
      <c r="N596" s="104"/>
      <c r="Q596" s="92">
        <f t="shared" si="36"/>
        <v>0</v>
      </c>
      <c r="R596" s="92">
        <f t="shared" si="37"/>
        <v>0</v>
      </c>
      <c r="S596" s="92" t="e">
        <f t="shared" si="38"/>
        <v>#DIV/0!</v>
      </c>
    </row>
    <row r="597" spans="2:19" ht="16.5" customHeight="1" x14ac:dyDescent="0.15">
      <c r="B597" s="97">
        <v>443</v>
      </c>
      <c r="C597" s="98"/>
      <c r="D597" s="99"/>
      <c r="E597" s="99"/>
      <c r="F597" s="100"/>
      <c r="G597" s="99" t="s">
        <v>468</v>
      </c>
      <c r="H597" s="101"/>
      <c r="I597" s="95"/>
      <c r="J597" s="99" t="s">
        <v>468</v>
      </c>
      <c r="K597" s="95"/>
      <c r="L597" s="95"/>
      <c r="M597" s="96"/>
      <c r="N597" s="104"/>
      <c r="Q597" s="92">
        <f t="shared" si="36"/>
        <v>0</v>
      </c>
      <c r="R597" s="92">
        <f t="shared" si="37"/>
        <v>0</v>
      </c>
      <c r="S597" s="92" t="e">
        <f t="shared" si="38"/>
        <v>#DIV/0!</v>
      </c>
    </row>
    <row r="598" spans="2:19" ht="16.5" customHeight="1" x14ac:dyDescent="0.15">
      <c r="B598" s="97">
        <v>444</v>
      </c>
      <c r="C598" s="98"/>
      <c r="D598" s="99"/>
      <c r="E598" s="99"/>
      <c r="F598" s="100"/>
      <c r="G598" s="99" t="s">
        <v>468</v>
      </c>
      <c r="H598" s="101"/>
      <c r="I598" s="95"/>
      <c r="J598" s="99" t="s">
        <v>468</v>
      </c>
      <c r="K598" s="95"/>
      <c r="L598" s="95"/>
      <c r="M598" s="96"/>
      <c r="N598" s="104"/>
      <c r="Q598" s="92">
        <f t="shared" si="36"/>
        <v>0</v>
      </c>
      <c r="R598" s="92">
        <f t="shared" si="37"/>
        <v>0</v>
      </c>
      <c r="S598" s="92" t="e">
        <f t="shared" si="38"/>
        <v>#DIV/0!</v>
      </c>
    </row>
    <row r="599" spans="2:19" ht="16.5" customHeight="1" x14ac:dyDescent="0.15">
      <c r="B599" s="97">
        <v>445</v>
      </c>
      <c r="C599" s="98"/>
      <c r="D599" s="99"/>
      <c r="E599" s="99"/>
      <c r="F599" s="100"/>
      <c r="G599" s="99" t="s">
        <v>468</v>
      </c>
      <c r="H599" s="101"/>
      <c r="I599" s="95"/>
      <c r="J599" s="99" t="s">
        <v>468</v>
      </c>
      <c r="K599" s="95"/>
      <c r="L599" s="95"/>
      <c r="M599" s="96"/>
      <c r="N599" s="104"/>
      <c r="Q599" s="92">
        <f t="shared" si="36"/>
        <v>0</v>
      </c>
      <c r="R599" s="92">
        <f t="shared" si="37"/>
        <v>0</v>
      </c>
      <c r="S599" s="92" t="e">
        <f t="shared" si="38"/>
        <v>#DIV/0!</v>
      </c>
    </row>
    <row r="600" spans="2:19" ht="16.5" customHeight="1" x14ac:dyDescent="0.15">
      <c r="B600" s="97">
        <v>446</v>
      </c>
      <c r="C600" s="98"/>
      <c r="D600" s="99"/>
      <c r="E600" s="99"/>
      <c r="F600" s="100"/>
      <c r="G600" s="99" t="s">
        <v>468</v>
      </c>
      <c r="H600" s="101"/>
      <c r="I600" s="95"/>
      <c r="J600" s="99" t="s">
        <v>468</v>
      </c>
      <c r="K600" s="95"/>
      <c r="L600" s="95"/>
      <c r="M600" s="96"/>
      <c r="N600" s="104"/>
      <c r="Q600" s="92">
        <f t="shared" si="36"/>
        <v>0</v>
      </c>
      <c r="R600" s="92">
        <f t="shared" si="37"/>
        <v>0</v>
      </c>
      <c r="S600" s="92" t="e">
        <f t="shared" si="38"/>
        <v>#DIV/0!</v>
      </c>
    </row>
    <row r="601" spans="2:19" ht="16.5" customHeight="1" x14ac:dyDescent="0.15">
      <c r="B601" s="97">
        <v>447</v>
      </c>
      <c r="C601" s="98"/>
      <c r="D601" s="99"/>
      <c r="E601" s="99"/>
      <c r="F601" s="100"/>
      <c r="G601" s="99" t="s">
        <v>468</v>
      </c>
      <c r="H601" s="101"/>
      <c r="I601" s="95"/>
      <c r="J601" s="99" t="s">
        <v>468</v>
      </c>
      <c r="K601" s="95"/>
      <c r="L601" s="95"/>
      <c r="M601" s="96"/>
      <c r="N601" s="104"/>
      <c r="Q601" s="92">
        <f t="shared" si="36"/>
        <v>0</v>
      </c>
      <c r="R601" s="92">
        <f t="shared" si="37"/>
        <v>0</v>
      </c>
      <c r="S601" s="92" t="e">
        <f t="shared" si="38"/>
        <v>#DIV/0!</v>
      </c>
    </row>
    <row r="602" spans="2:19" ht="16.5" customHeight="1" x14ac:dyDescent="0.15">
      <c r="B602" s="97">
        <v>448</v>
      </c>
      <c r="C602" s="98"/>
      <c r="D602" s="99"/>
      <c r="E602" s="99"/>
      <c r="F602" s="100"/>
      <c r="G602" s="99" t="s">
        <v>468</v>
      </c>
      <c r="H602" s="101"/>
      <c r="I602" s="95"/>
      <c r="J602" s="99" t="s">
        <v>468</v>
      </c>
      <c r="K602" s="95"/>
      <c r="L602" s="95"/>
      <c r="M602" s="96"/>
      <c r="N602" s="104"/>
      <c r="Q602" s="92">
        <f t="shared" si="36"/>
        <v>0</v>
      </c>
      <c r="R602" s="92">
        <f t="shared" si="37"/>
        <v>0</v>
      </c>
      <c r="S602" s="92" t="e">
        <f t="shared" si="38"/>
        <v>#DIV/0!</v>
      </c>
    </row>
    <row r="603" spans="2:19" ht="16.5" customHeight="1" x14ac:dyDescent="0.15">
      <c r="B603" s="97">
        <v>449</v>
      </c>
      <c r="C603" s="98"/>
      <c r="D603" s="99"/>
      <c r="E603" s="99"/>
      <c r="F603" s="100"/>
      <c r="G603" s="99" t="s">
        <v>468</v>
      </c>
      <c r="H603" s="101"/>
      <c r="I603" s="95"/>
      <c r="J603" s="99" t="s">
        <v>468</v>
      </c>
      <c r="K603" s="95"/>
      <c r="L603" s="95"/>
      <c r="M603" s="96"/>
      <c r="N603" s="104"/>
      <c r="Q603" s="92">
        <f t="shared" si="36"/>
        <v>0</v>
      </c>
      <c r="R603" s="92">
        <f t="shared" si="37"/>
        <v>0</v>
      </c>
      <c r="S603" s="92" t="e">
        <f t="shared" si="38"/>
        <v>#DIV/0!</v>
      </c>
    </row>
    <row r="604" spans="2:19" ht="16.5" customHeight="1" x14ac:dyDescent="0.15">
      <c r="B604" s="97">
        <v>450</v>
      </c>
      <c r="C604" s="98"/>
      <c r="D604" s="99"/>
      <c r="E604" s="99"/>
      <c r="F604" s="100"/>
      <c r="G604" s="99" t="s">
        <v>468</v>
      </c>
      <c r="H604" s="101"/>
      <c r="I604" s="95"/>
      <c r="J604" s="99" t="s">
        <v>468</v>
      </c>
      <c r="K604" s="95"/>
      <c r="L604" s="95"/>
      <c r="M604" s="96"/>
      <c r="N604" s="104"/>
      <c r="Q604" s="92">
        <f t="shared" si="36"/>
        <v>0</v>
      </c>
      <c r="R604" s="92">
        <f t="shared" si="37"/>
        <v>0</v>
      </c>
      <c r="S604" s="92" t="e">
        <f t="shared" si="38"/>
        <v>#DIV/0!</v>
      </c>
    </row>
    <row r="605" spans="2:19" ht="16.5" customHeight="1" x14ac:dyDescent="0.15">
      <c r="B605" s="97">
        <v>451</v>
      </c>
      <c r="C605" s="98"/>
      <c r="D605" s="99"/>
      <c r="E605" s="99"/>
      <c r="F605" s="100"/>
      <c r="G605" s="99" t="s">
        <v>468</v>
      </c>
      <c r="H605" s="101"/>
      <c r="I605" s="95"/>
      <c r="J605" s="99" t="s">
        <v>468</v>
      </c>
      <c r="K605" s="95"/>
      <c r="L605" s="95"/>
      <c r="M605" s="96"/>
      <c r="N605" s="104"/>
      <c r="Q605" s="92">
        <f t="shared" si="36"/>
        <v>0</v>
      </c>
      <c r="R605" s="92">
        <f t="shared" si="37"/>
        <v>0</v>
      </c>
      <c r="S605" s="92" t="e">
        <f t="shared" si="38"/>
        <v>#DIV/0!</v>
      </c>
    </row>
    <row r="606" spans="2:19" ht="16.5" customHeight="1" x14ac:dyDescent="0.15">
      <c r="B606" s="97">
        <v>452</v>
      </c>
      <c r="C606" s="98"/>
      <c r="D606" s="99"/>
      <c r="E606" s="99"/>
      <c r="F606" s="100"/>
      <c r="G606" s="99" t="s">
        <v>468</v>
      </c>
      <c r="H606" s="101"/>
      <c r="I606" s="95"/>
      <c r="J606" s="99" t="s">
        <v>468</v>
      </c>
      <c r="K606" s="95"/>
      <c r="L606" s="95"/>
      <c r="M606" s="96"/>
      <c r="N606" s="104"/>
      <c r="Q606" s="92">
        <f t="shared" si="36"/>
        <v>0</v>
      </c>
      <c r="R606" s="92">
        <f t="shared" si="37"/>
        <v>0</v>
      </c>
      <c r="S606" s="92" t="e">
        <f t="shared" si="38"/>
        <v>#DIV/0!</v>
      </c>
    </row>
    <row r="607" spans="2:19" ht="16.5" customHeight="1" x14ac:dyDescent="0.15">
      <c r="B607" s="97">
        <v>453</v>
      </c>
      <c r="C607" s="98"/>
      <c r="D607" s="99"/>
      <c r="E607" s="99"/>
      <c r="F607" s="100"/>
      <c r="G607" s="99" t="s">
        <v>468</v>
      </c>
      <c r="H607" s="101"/>
      <c r="I607" s="95"/>
      <c r="J607" s="99" t="s">
        <v>468</v>
      </c>
      <c r="K607" s="95"/>
      <c r="L607" s="95"/>
      <c r="M607" s="96"/>
      <c r="N607" s="104"/>
      <c r="Q607" s="92">
        <f t="shared" si="36"/>
        <v>0</v>
      </c>
      <c r="R607" s="92">
        <f t="shared" si="37"/>
        <v>0</v>
      </c>
      <c r="S607" s="92" t="e">
        <f t="shared" si="38"/>
        <v>#DIV/0!</v>
      </c>
    </row>
    <row r="608" spans="2:19" ht="16.5" customHeight="1" x14ac:dyDescent="0.15">
      <c r="B608" s="97">
        <v>454</v>
      </c>
      <c r="C608" s="98"/>
      <c r="D608" s="99"/>
      <c r="E608" s="99"/>
      <c r="F608" s="100"/>
      <c r="G608" s="99" t="s">
        <v>468</v>
      </c>
      <c r="H608" s="101"/>
      <c r="I608" s="95"/>
      <c r="J608" s="99" t="s">
        <v>468</v>
      </c>
      <c r="K608" s="95"/>
      <c r="L608" s="95"/>
      <c r="M608" s="96"/>
      <c r="N608" s="104"/>
      <c r="Q608" s="92">
        <f t="shared" si="36"/>
        <v>0</v>
      </c>
      <c r="R608" s="92">
        <f t="shared" si="37"/>
        <v>0</v>
      </c>
      <c r="S608" s="92" t="e">
        <f t="shared" si="38"/>
        <v>#DIV/0!</v>
      </c>
    </row>
    <row r="609" spans="2:19" ht="16.5" customHeight="1" x14ac:dyDescent="0.15">
      <c r="B609" s="97">
        <v>455</v>
      </c>
      <c r="C609" s="98"/>
      <c r="D609" s="99"/>
      <c r="E609" s="99"/>
      <c r="F609" s="100"/>
      <c r="G609" s="99" t="s">
        <v>468</v>
      </c>
      <c r="H609" s="101"/>
      <c r="I609" s="95"/>
      <c r="J609" s="99" t="s">
        <v>468</v>
      </c>
      <c r="K609" s="95"/>
      <c r="L609" s="95"/>
      <c r="M609" s="96"/>
      <c r="N609" s="104"/>
      <c r="Q609" s="92">
        <f t="shared" si="36"/>
        <v>0</v>
      </c>
      <c r="R609" s="92">
        <f t="shared" si="37"/>
        <v>0</v>
      </c>
      <c r="S609" s="92" t="e">
        <f t="shared" si="38"/>
        <v>#DIV/0!</v>
      </c>
    </row>
    <row r="610" spans="2:19" ht="16.5" customHeight="1" x14ac:dyDescent="0.15">
      <c r="O610" s="91"/>
      <c r="P610" s="92">
        <v>13</v>
      </c>
    </row>
    <row r="612" spans="2:19" ht="16.5" customHeight="1" x14ac:dyDescent="0.15">
      <c r="B612" s="178" t="s">
        <v>442</v>
      </c>
      <c r="C612" s="178"/>
      <c r="D612" s="178"/>
      <c r="E612" s="178"/>
      <c r="F612" s="178"/>
      <c r="G612" s="178"/>
      <c r="H612" s="178"/>
      <c r="I612" s="178"/>
      <c r="J612" s="178"/>
      <c r="K612" s="178"/>
      <c r="L612" s="178"/>
      <c r="M612" s="178"/>
      <c r="N612" s="178"/>
    </row>
    <row r="613" spans="2:19" ht="16.5" customHeight="1" x14ac:dyDescent="0.15">
      <c r="B613" s="179" t="s">
        <v>443</v>
      </c>
      <c r="C613" s="180"/>
      <c r="D613" s="180"/>
      <c r="E613" s="180"/>
      <c r="F613" s="180"/>
      <c r="G613" s="180"/>
      <c r="H613" s="180"/>
      <c r="I613" s="180"/>
      <c r="J613" s="180"/>
      <c r="K613" s="180"/>
      <c r="L613" s="180"/>
      <c r="M613" s="180"/>
      <c r="N613" s="180"/>
    </row>
    <row r="614" spans="2:19" ht="16.5" customHeight="1" x14ac:dyDescent="0.15">
      <c r="B614" s="180"/>
      <c r="C614" s="180"/>
      <c r="D614" s="180"/>
      <c r="E614" s="180"/>
      <c r="F614" s="180"/>
      <c r="G614" s="180"/>
      <c r="H614" s="180"/>
      <c r="I614" s="180"/>
      <c r="J614" s="180"/>
      <c r="K614" s="180"/>
      <c r="L614" s="180"/>
      <c r="M614" s="180"/>
      <c r="N614" s="180"/>
    </row>
    <row r="616" spans="2:19" ht="16.5" customHeight="1" x14ac:dyDescent="0.15">
      <c r="B616" s="175" t="s">
        <v>444</v>
      </c>
      <c r="C616" s="181" t="s">
        <v>445</v>
      </c>
      <c r="D616" s="182" t="s">
        <v>446</v>
      </c>
      <c r="E616" s="182" t="s">
        <v>447</v>
      </c>
      <c r="F616" s="184" t="s">
        <v>448</v>
      </c>
      <c r="G616" s="171" t="s">
        <v>449</v>
      </c>
      <c r="H616" s="171"/>
      <c r="I616" s="171"/>
      <c r="J616" s="171"/>
      <c r="K616" s="171"/>
      <c r="L616" s="171"/>
      <c r="M616" s="171"/>
      <c r="N616" s="171"/>
    </row>
    <row r="617" spans="2:19" ht="16.5" customHeight="1" x14ac:dyDescent="0.15">
      <c r="B617" s="175"/>
      <c r="C617" s="181"/>
      <c r="D617" s="182"/>
      <c r="E617" s="182"/>
      <c r="F617" s="185"/>
      <c r="G617" s="170" t="s">
        <v>450</v>
      </c>
      <c r="H617" s="170"/>
      <c r="I617" s="170"/>
      <c r="J617" s="171" t="s">
        <v>451</v>
      </c>
      <c r="K617" s="171"/>
      <c r="L617" s="171"/>
      <c r="M617" s="171"/>
      <c r="N617" s="171"/>
    </row>
    <row r="618" spans="2:19" ht="16.5" customHeight="1" x14ac:dyDescent="0.15">
      <c r="B618" s="175"/>
      <c r="C618" s="181"/>
      <c r="D618" s="182"/>
      <c r="E618" s="182"/>
      <c r="F618" s="185"/>
      <c r="G618" s="170"/>
      <c r="H618" s="170"/>
      <c r="I618" s="170"/>
      <c r="J618" s="171"/>
      <c r="K618" s="171"/>
      <c r="L618" s="171"/>
      <c r="M618" s="171"/>
      <c r="N618" s="171"/>
    </row>
    <row r="619" spans="2:19" ht="16.5" customHeight="1" x14ac:dyDescent="0.15">
      <c r="B619" s="175"/>
      <c r="C619" s="181"/>
      <c r="D619" s="182"/>
      <c r="E619" s="182"/>
      <c r="F619" s="185"/>
      <c r="G619" s="172" t="s">
        <v>452</v>
      </c>
      <c r="H619" s="175" t="s">
        <v>453</v>
      </c>
      <c r="I619" s="175" t="s">
        <v>454</v>
      </c>
      <c r="J619" s="172" t="s">
        <v>452</v>
      </c>
      <c r="K619" s="172" t="s">
        <v>455</v>
      </c>
      <c r="L619" s="177" t="s">
        <v>456</v>
      </c>
      <c r="M619" s="172" t="s">
        <v>457</v>
      </c>
      <c r="N619" s="176" t="s">
        <v>458</v>
      </c>
    </row>
    <row r="620" spans="2:19" ht="16.5" customHeight="1" x14ac:dyDescent="0.15">
      <c r="B620" s="175"/>
      <c r="C620" s="181"/>
      <c r="D620" s="183"/>
      <c r="E620" s="183"/>
      <c r="F620" s="185"/>
      <c r="G620" s="173"/>
      <c r="H620" s="176"/>
      <c r="I620" s="176"/>
      <c r="J620" s="173"/>
      <c r="K620" s="173"/>
      <c r="L620" s="173"/>
      <c r="M620" s="173"/>
      <c r="N620" s="186"/>
    </row>
    <row r="621" spans="2:19" ht="16.5" customHeight="1" x14ac:dyDescent="0.15">
      <c r="B621" s="175"/>
      <c r="C621" s="181"/>
      <c r="D621" s="103"/>
      <c r="E621" s="102" t="s">
        <v>459</v>
      </c>
      <c r="F621" s="102" t="s">
        <v>460</v>
      </c>
      <c r="G621" s="174"/>
      <c r="H621" s="102" t="s">
        <v>461</v>
      </c>
      <c r="I621" s="102" t="s">
        <v>462</v>
      </c>
      <c r="J621" s="174"/>
      <c r="K621" s="102" t="s">
        <v>463</v>
      </c>
      <c r="L621" s="102" t="s">
        <v>464</v>
      </c>
      <c r="M621" s="102" t="s">
        <v>465</v>
      </c>
      <c r="N621" s="187"/>
    </row>
    <row r="622" spans="2:19" ht="16.5" customHeight="1" x14ac:dyDescent="0.15">
      <c r="B622" s="97">
        <v>456</v>
      </c>
      <c r="C622" s="98"/>
      <c r="D622" s="99"/>
      <c r="E622" s="99"/>
      <c r="F622" s="100"/>
      <c r="G622" s="99" t="s">
        <v>468</v>
      </c>
      <c r="H622" s="101"/>
      <c r="I622" s="95"/>
      <c r="J622" s="99" t="s">
        <v>468</v>
      </c>
      <c r="K622" s="95"/>
      <c r="L622" s="95"/>
      <c r="M622" s="96"/>
      <c r="N622" s="104"/>
      <c r="Q622" s="92">
        <f t="shared" ref="Q622:Q656" si="39">K622-M622/1000</f>
        <v>0</v>
      </c>
      <c r="R622" s="92">
        <f t="shared" ref="R622:R656" si="40">L622-M622/1000</f>
        <v>0</v>
      </c>
      <c r="S622" s="92" t="e">
        <f>ROUNDUP(Q622/R622,2)</f>
        <v>#DIV/0!</v>
      </c>
    </row>
    <row r="623" spans="2:19" ht="16.5" customHeight="1" x14ac:dyDescent="0.15">
      <c r="B623" s="97">
        <v>457</v>
      </c>
      <c r="C623" s="98"/>
      <c r="D623" s="99"/>
      <c r="E623" s="99"/>
      <c r="F623" s="100"/>
      <c r="G623" s="99" t="s">
        <v>468</v>
      </c>
      <c r="H623" s="101"/>
      <c r="I623" s="95"/>
      <c r="J623" s="99" t="s">
        <v>468</v>
      </c>
      <c r="K623" s="95"/>
      <c r="L623" s="95"/>
      <c r="M623" s="96"/>
      <c r="N623" s="104"/>
      <c r="Q623" s="92">
        <f t="shared" si="39"/>
        <v>0</v>
      </c>
      <c r="R623" s="92">
        <f t="shared" si="40"/>
        <v>0</v>
      </c>
      <c r="S623" s="92" t="e">
        <f t="shared" ref="S623:S656" si="41">ROUNDUP(Q623/R623,2)</f>
        <v>#DIV/0!</v>
      </c>
    </row>
    <row r="624" spans="2:19" ht="16.5" customHeight="1" x14ac:dyDescent="0.15">
      <c r="B624" s="97">
        <v>458</v>
      </c>
      <c r="C624" s="98"/>
      <c r="D624" s="99"/>
      <c r="E624" s="99"/>
      <c r="F624" s="100"/>
      <c r="G624" s="99" t="s">
        <v>468</v>
      </c>
      <c r="H624" s="101"/>
      <c r="I624" s="95"/>
      <c r="J624" s="99" t="s">
        <v>468</v>
      </c>
      <c r="K624" s="95"/>
      <c r="L624" s="95"/>
      <c r="M624" s="96"/>
      <c r="N624" s="104"/>
      <c r="Q624" s="92">
        <f t="shared" si="39"/>
        <v>0</v>
      </c>
      <c r="R624" s="92">
        <f t="shared" si="40"/>
        <v>0</v>
      </c>
      <c r="S624" s="92" t="e">
        <f t="shared" si="41"/>
        <v>#DIV/0!</v>
      </c>
    </row>
    <row r="625" spans="2:19" ht="16.5" customHeight="1" x14ac:dyDescent="0.15">
      <c r="B625" s="97">
        <v>459</v>
      </c>
      <c r="C625" s="98"/>
      <c r="D625" s="99"/>
      <c r="E625" s="99"/>
      <c r="F625" s="100"/>
      <c r="G625" s="99" t="s">
        <v>468</v>
      </c>
      <c r="H625" s="101"/>
      <c r="I625" s="95"/>
      <c r="J625" s="99" t="s">
        <v>468</v>
      </c>
      <c r="K625" s="95"/>
      <c r="L625" s="95"/>
      <c r="M625" s="96"/>
      <c r="N625" s="104"/>
      <c r="Q625" s="92">
        <f t="shared" si="39"/>
        <v>0</v>
      </c>
      <c r="R625" s="92">
        <f t="shared" si="40"/>
        <v>0</v>
      </c>
      <c r="S625" s="92" t="e">
        <f t="shared" si="41"/>
        <v>#DIV/0!</v>
      </c>
    </row>
    <row r="626" spans="2:19" ht="16.5" customHeight="1" x14ac:dyDescent="0.15">
      <c r="B626" s="97">
        <v>460</v>
      </c>
      <c r="C626" s="98"/>
      <c r="D626" s="99"/>
      <c r="E626" s="99"/>
      <c r="F626" s="100"/>
      <c r="G626" s="99" t="s">
        <v>468</v>
      </c>
      <c r="H626" s="101"/>
      <c r="I626" s="95"/>
      <c r="J626" s="99" t="s">
        <v>468</v>
      </c>
      <c r="K626" s="95"/>
      <c r="L626" s="95"/>
      <c r="M626" s="96"/>
      <c r="N626" s="104"/>
      <c r="Q626" s="92">
        <f t="shared" si="39"/>
        <v>0</v>
      </c>
      <c r="R626" s="92">
        <f t="shared" si="40"/>
        <v>0</v>
      </c>
      <c r="S626" s="92" t="e">
        <f t="shared" si="41"/>
        <v>#DIV/0!</v>
      </c>
    </row>
    <row r="627" spans="2:19" ht="16.5" customHeight="1" x14ac:dyDescent="0.15">
      <c r="B627" s="97">
        <v>461</v>
      </c>
      <c r="C627" s="98"/>
      <c r="D627" s="99"/>
      <c r="E627" s="99"/>
      <c r="F627" s="100"/>
      <c r="G627" s="99" t="s">
        <v>468</v>
      </c>
      <c r="H627" s="101"/>
      <c r="I627" s="95"/>
      <c r="J627" s="99" t="s">
        <v>468</v>
      </c>
      <c r="K627" s="95"/>
      <c r="L627" s="95"/>
      <c r="M627" s="96"/>
      <c r="N627" s="104"/>
      <c r="Q627" s="92">
        <f t="shared" si="39"/>
        <v>0</v>
      </c>
      <c r="R627" s="92">
        <f t="shared" si="40"/>
        <v>0</v>
      </c>
      <c r="S627" s="92" t="e">
        <f t="shared" si="41"/>
        <v>#DIV/0!</v>
      </c>
    </row>
    <row r="628" spans="2:19" ht="16.5" customHeight="1" x14ac:dyDescent="0.15">
      <c r="B628" s="97">
        <v>462</v>
      </c>
      <c r="C628" s="98"/>
      <c r="D628" s="99"/>
      <c r="E628" s="99"/>
      <c r="F628" s="100"/>
      <c r="G628" s="99" t="s">
        <v>468</v>
      </c>
      <c r="H628" s="101"/>
      <c r="I628" s="95"/>
      <c r="J628" s="99" t="s">
        <v>468</v>
      </c>
      <c r="K628" s="95"/>
      <c r="L628" s="95"/>
      <c r="M628" s="96"/>
      <c r="N628" s="104"/>
      <c r="Q628" s="92">
        <f t="shared" si="39"/>
        <v>0</v>
      </c>
      <c r="R628" s="92">
        <f t="shared" si="40"/>
        <v>0</v>
      </c>
      <c r="S628" s="92" t="e">
        <f t="shared" si="41"/>
        <v>#DIV/0!</v>
      </c>
    </row>
    <row r="629" spans="2:19" ht="16.5" customHeight="1" x14ac:dyDescent="0.15">
      <c r="B629" s="97">
        <v>463</v>
      </c>
      <c r="C629" s="98"/>
      <c r="D629" s="99"/>
      <c r="E629" s="99"/>
      <c r="F629" s="100"/>
      <c r="G629" s="99" t="s">
        <v>468</v>
      </c>
      <c r="H629" s="101"/>
      <c r="I629" s="95"/>
      <c r="J629" s="99" t="s">
        <v>468</v>
      </c>
      <c r="K629" s="95"/>
      <c r="L629" s="95"/>
      <c r="M629" s="96"/>
      <c r="N629" s="104"/>
      <c r="Q629" s="92">
        <f t="shared" si="39"/>
        <v>0</v>
      </c>
      <c r="R629" s="92">
        <f t="shared" si="40"/>
        <v>0</v>
      </c>
      <c r="S629" s="92" t="e">
        <f t="shared" si="41"/>
        <v>#DIV/0!</v>
      </c>
    </row>
    <row r="630" spans="2:19" ht="16.5" customHeight="1" x14ac:dyDescent="0.15">
      <c r="B630" s="97">
        <v>464</v>
      </c>
      <c r="C630" s="98"/>
      <c r="D630" s="99"/>
      <c r="E630" s="99"/>
      <c r="F630" s="100"/>
      <c r="G630" s="99" t="s">
        <v>468</v>
      </c>
      <c r="H630" s="101"/>
      <c r="I630" s="95"/>
      <c r="J630" s="99" t="s">
        <v>468</v>
      </c>
      <c r="K630" s="95"/>
      <c r="L630" s="95"/>
      <c r="M630" s="96"/>
      <c r="N630" s="104"/>
      <c r="Q630" s="92">
        <f t="shared" si="39"/>
        <v>0</v>
      </c>
      <c r="R630" s="92">
        <f t="shared" si="40"/>
        <v>0</v>
      </c>
      <c r="S630" s="92" t="e">
        <f t="shared" si="41"/>
        <v>#DIV/0!</v>
      </c>
    </row>
    <row r="631" spans="2:19" ht="16.5" customHeight="1" x14ac:dyDescent="0.15">
      <c r="B631" s="97">
        <v>465</v>
      </c>
      <c r="C631" s="98"/>
      <c r="D631" s="99"/>
      <c r="E631" s="99"/>
      <c r="F631" s="100"/>
      <c r="G631" s="99" t="s">
        <v>468</v>
      </c>
      <c r="H631" s="101"/>
      <c r="I631" s="95"/>
      <c r="J631" s="99" t="s">
        <v>468</v>
      </c>
      <c r="K631" s="95"/>
      <c r="L631" s="95"/>
      <c r="M631" s="96"/>
      <c r="N631" s="104"/>
      <c r="Q631" s="92">
        <f t="shared" si="39"/>
        <v>0</v>
      </c>
      <c r="R631" s="92">
        <f t="shared" si="40"/>
        <v>0</v>
      </c>
      <c r="S631" s="92" t="e">
        <f t="shared" si="41"/>
        <v>#DIV/0!</v>
      </c>
    </row>
    <row r="632" spans="2:19" ht="16.5" customHeight="1" x14ac:dyDescent="0.15">
      <c r="B632" s="97">
        <v>466</v>
      </c>
      <c r="C632" s="98"/>
      <c r="D632" s="99"/>
      <c r="E632" s="99"/>
      <c r="F632" s="100"/>
      <c r="G632" s="99" t="s">
        <v>468</v>
      </c>
      <c r="H632" s="101"/>
      <c r="I632" s="95"/>
      <c r="J632" s="99" t="s">
        <v>468</v>
      </c>
      <c r="K632" s="95"/>
      <c r="L632" s="95"/>
      <c r="M632" s="96"/>
      <c r="N632" s="104"/>
      <c r="Q632" s="92">
        <f t="shared" si="39"/>
        <v>0</v>
      </c>
      <c r="R632" s="92">
        <f t="shared" si="40"/>
        <v>0</v>
      </c>
      <c r="S632" s="92" t="e">
        <f t="shared" si="41"/>
        <v>#DIV/0!</v>
      </c>
    </row>
    <row r="633" spans="2:19" ht="16.5" customHeight="1" x14ac:dyDescent="0.15">
      <c r="B633" s="97">
        <v>467</v>
      </c>
      <c r="C633" s="98"/>
      <c r="D633" s="99"/>
      <c r="E633" s="99"/>
      <c r="F633" s="100"/>
      <c r="G633" s="99" t="s">
        <v>468</v>
      </c>
      <c r="H633" s="101"/>
      <c r="I633" s="95"/>
      <c r="J633" s="99" t="s">
        <v>468</v>
      </c>
      <c r="K633" s="95"/>
      <c r="L633" s="95"/>
      <c r="M633" s="96"/>
      <c r="N633" s="104"/>
      <c r="Q633" s="92">
        <f t="shared" si="39"/>
        <v>0</v>
      </c>
      <c r="R633" s="92">
        <f t="shared" si="40"/>
        <v>0</v>
      </c>
      <c r="S633" s="92" t="e">
        <f t="shared" si="41"/>
        <v>#DIV/0!</v>
      </c>
    </row>
    <row r="634" spans="2:19" ht="16.5" customHeight="1" x14ac:dyDescent="0.15">
      <c r="B634" s="97">
        <v>468</v>
      </c>
      <c r="C634" s="98"/>
      <c r="D634" s="99"/>
      <c r="E634" s="99"/>
      <c r="F634" s="100"/>
      <c r="G634" s="99" t="s">
        <v>468</v>
      </c>
      <c r="H634" s="101"/>
      <c r="I634" s="95"/>
      <c r="J634" s="99" t="s">
        <v>468</v>
      </c>
      <c r="K634" s="95"/>
      <c r="L634" s="95"/>
      <c r="M634" s="96"/>
      <c r="N634" s="104"/>
      <c r="Q634" s="92">
        <f t="shared" si="39"/>
        <v>0</v>
      </c>
      <c r="R634" s="92">
        <f t="shared" si="40"/>
        <v>0</v>
      </c>
      <c r="S634" s="92" t="e">
        <f t="shared" si="41"/>
        <v>#DIV/0!</v>
      </c>
    </row>
    <row r="635" spans="2:19" ht="16.5" customHeight="1" x14ac:dyDescent="0.15">
      <c r="B635" s="97">
        <v>469</v>
      </c>
      <c r="C635" s="98"/>
      <c r="D635" s="99"/>
      <c r="E635" s="99"/>
      <c r="F635" s="100"/>
      <c r="G635" s="99" t="s">
        <v>468</v>
      </c>
      <c r="H635" s="101"/>
      <c r="I635" s="95"/>
      <c r="J635" s="99" t="s">
        <v>468</v>
      </c>
      <c r="K635" s="95"/>
      <c r="L635" s="95"/>
      <c r="M635" s="96"/>
      <c r="N635" s="104"/>
      <c r="Q635" s="92">
        <f t="shared" si="39"/>
        <v>0</v>
      </c>
      <c r="R635" s="92">
        <f t="shared" si="40"/>
        <v>0</v>
      </c>
      <c r="S635" s="92" t="e">
        <f t="shared" si="41"/>
        <v>#DIV/0!</v>
      </c>
    </row>
    <row r="636" spans="2:19" ht="16.5" customHeight="1" x14ac:dyDescent="0.15">
      <c r="B636" s="97">
        <v>470</v>
      </c>
      <c r="C636" s="98"/>
      <c r="D636" s="99"/>
      <c r="E636" s="99"/>
      <c r="F636" s="100"/>
      <c r="G636" s="99" t="s">
        <v>468</v>
      </c>
      <c r="H636" s="101"/>
      <c r="I636" s="95"/>
      <c r="J636" s="99" t="s">
        <v>468</v>
      </c>
      <c r="K636" s="95"/>
      <c r="L636" s="95"/>
      <c r="M636" s="96"/>
      <c r="N636" s="104"/>
      <c r="Q636" s="92">
        <f t="shared" si="39"/>
        <v>0</v>
      </c>
      <c r="R636" s="92">
        <f t="shared" si="40"/>
        <v>0</v>
      </c>
      <c r="S636" s="92" t="e">
        <f t="shared" si="41"/>
        <v>#DIV/0!</v>
      </c>
    </row>
    <row r="637" spans="2:19" ht="16.5" customHeight="1" x14ac:dyDescent="0.15">
      <c r="B637" s="97">
        <v>471</v>
      </c>
      <c r="C637" s="98"/>
      <c r="D637" s="99"/>
      <c r="E637" s="99"/>
      <c r="F637" s="100"/>
      <c r="G637" s="99" t="s">
        <v>468</v>
      </c>
      <c r="H637" s="101"/>
      <c r="I637" s="95"/>
      <c r="J637" s="99" t="s">
        <v>468</v>
      </c>
      <c r="K637" s="95"/>
      <c r="L637" s="95"/>
      <c r="M637" s="96"/>
      <c r="N637" s="104"/>
      <c r="Q637" s="92">
        <f t="shared" si="39"/>
        <v>0</v>
      </c>
      <c r="R637" s="92">
        <f t="shared" si="40"/>
        <v>0</v>
      </c>
      <c r="S637" s="92" t="e">
        <f t="shared" si="41"/>
        <v>#DIV/0!</v>
      </c>
    </row>
    <row r="638" spans="2:19" ht="16.5" customHeight="1" x14ac:dyDescent="0.15">
      <c r="B638" s="97">
        <v>472</v>
      </c>
      <c r="C638" s="98"/>
      <c r="D638" s="99"/>
      <c r="E638" s="99"/>
      <c r="F638" s="100"/>
      <c r="G638" s="99" t="s">
        <v>468</v>
      </c>
      <c r="H638" s="101"/>
      <c r="I638" s="95"/>
      <c r="J638" s="99" t="s">
        <v>468</v>
      </c>
      <c r="K638" s="95"/>
      <c r="L638" s="95"/>
      <c r="M638" s="96"/>
      <c r="N638" s="104"/>
      <c r="Q638" s="92">
        <f t="shared" si="39"/>
        <v>0</v>
      </c>
      <c r="R638" s="92">
        <f t="shared" si="40"/>
        <v>0</v>
      </c>
      <c r="S638" s="92" t="e">
        <f t="shared" si="41"/>
        <v>#DIV/0!</v>
      </c>
    </row>
    <row r="639" spans="2:19" ht="16.5" customHeight="1" x14ac:dyDescent="0.15">
      <c r="B639" s="97">
        <v>473</v>
      </c>
      <c r="C639" s="98"/>
      <c r="D639" s="99"/>
      <c r="E639" s="99"/>
      <c r="F639" s="100"/>
      <c r="G639" s="99" t="s">
        <v>468</v>
      </c>
      <c r="H639" s="101"/>
      <c r="I639" s="95"/>
      <c r="J639" s="99" t="s">
        <v>468</v>
      </c>
      <c r="K639" s="95"/>
      <c r="L639" s="95"/>
      <c r="M639" s="96"/>
      <c r="N639" s="104"/>
      <c r="Q639" s="92">
        <f t="shared" si="39"/>
        <v>0</v>
      </c>
      <c r="R639" s="92">
        <f t="shared" si="40"/>
        <v>0</v>
      </c>
      <c r="S639" s="92" t="e">
        <f t="shared" si="41"/>
        <v>#DIV/0!</v>
      </c>
    </row>
    <row r="640" spans="2:19" ht="16.5" customHeight="1" x14ac:dyDescent="0.15">
      <c r="B640" s="97">
        <v>474</v>
      </c>
      <c r="C640" s="98"/>
      <c r="D640" s="99"/>
      <c r="E640" s="99"/>
      <c r="F640" s="100"/>
      <c r="G640" s="99" t="s">
        <v>468</v>
      </c>
      <c r="H640" s="101"/>
      <c r="I640" s="95"/>
      <c r="J640" s="99" t="s">
        <v>468</v>
      </c>
      <c r="K640" s="95"/>
      <c r="L640" s="95"/>
      <c r="M640" s="96"/>
      <c r="N640" s="104"/>
      <c r="Q640" s="92">
        <f t="shared" si="39"/>
        <v>0</v>
      </c>
      <c r="R640" s="92">
        <f t="shared" si="40"/>
        <v>0</v>
      </c>
      <c r="S640" s="92" t="e">
        <f t="shared" si="41"/>
        <v>#DIV/0!</v>
      </c>
    </row>
    <row r="641" spans="2:19" ht="16.5" customHeight="1" x14ac:dyDescent="0.15">
      <c r="B641" s="97">
        <v>475</v>
      </c>
      <c r="C641" s="98"/>
      <c r="D641" s="99"/>
      <c r="E641" s="99"/>
      <c r="F641" s="100"/>
      <c r="G641" s="99" t="s">
        <v>468</v>
      </c>
      <c r="H641" s="101"/>
      <c r="I641" s="95"/>
      <c r="J641" s="99" t="s">
        <v>468</v>
      </c>
      <c r="K641" s="95"/>
      <c r="L641" s="95"/>
      <c r="M641" s="96"/>
      <c r="N641" s="104"/>
      <c r="Q641" s="92">
        <f t="shared" si="39"/>
        <v>0</v>
      </c>
      <c r="R641" s="92">
        <f t="shared" si="40"/>
        <v>0</v>
      </c>
      <c r="S641" s="92" t="e">
        <f t="shared" si="41"/>
        <v>#DIV/0!</v>
      </c>
    </row>
    <row r="642" spans="2:19" ht="16.5" customHeight="1" x14ac:dyDescent="0.15">
      <c r="B642" s="97">
        <v>476</v>
      </c>
      <c r="C642" s="98"/>
      <c r="D642" s="99"/>
      <c r="E642" s="99"/>
      <c r="F642" s="100"/>
      <c r="G642" s="99" t="s">
        <v>468</v>
      </c>
      <c r="H642" s="101"/>
      <c r="I642" s="95"/>
      <c r="J642" s="99" t="s">
        <v>468</v>
      </c>
      <c r="K642" s="95"/>
      <c r="L642" s="95"/>
      <c r="M642" s="96"/>
      <c r="N642" s="104"/>
      <c r="Q642" s="92">
        <f t="shared" si="39"/>
        <v>0</v>
      </c>
      <c r="R642" s="92">
        <f t="shared" si="40"/>
        <v>0</v>
      </c>
      <c r="S642" s="92" t="e">
        <f t="shared" si="41"/>
        <v>#DIV/0!</v>
      </c>
    </row>
    <row r="643" spans="2:19" ht="16.5" customHeight="1" x14ac:dyDescent="0.15">
      <c r="B643" s="97">
        <v>477</v>
      </c>
      <c r="C643" s="98"/>
      <c r="D643" s="99"/>
      <c r="E643" s="99"/>
      <c r="F643" s="100"/>
      <c r="G643" s="99" t="s">
        <v>468</v>
      </c>
      <c r="H643" s="101"/>
      <c r="I643" s="95"/>
      <c r="J643" s="99" t="s">
        <v>468</v>
      </c>
      <c r="K643" s="95"/>
      <c r="L643" s="95"/>
      <c r="M643" s="96"/>
      <c r="N643" s="104"/>
      <c r="Q643" s="92">
        <f t="shared" si="39"/>
        <v>0</v>
      </c>
      <c r="R643" s="92">
        <f t="shared" si="40"/>
        <v>0</v>
      </c>
      <c r="S643" s="92" t="e">
        <f t="shared" si="41"/>
        <v>#DIV/0!</v>
      </c>
    </row>
    <row r="644" spans="2:19" ht="16.5" customHeight="1" x14ac:dyDescent="0.15">
      <c r="B644" s="97">
        <v>478</v>
      </c>
      <c r="C644" s="98"/>
      <c r="D644" s="99"/>
      <c r="E644" s="99"/>
      <c r="F644" s="100"/>
      <c r="G644" s="99" t="s">
        <v>468</v>
      </c>
      <c r="H644" s="101"/>
      <c r="I644" s="95"/>
      <c r="J644" s="99" t="s">
        <v>468</v>
      </c>
      <c r="K644" s="95"/>
      <c r="L644" s="95"/>
      <c r="M644" s="96"/>
      <c r="N644" s="104"/>
      <c r="Q644" s="92">
        <f t="shared" si="39"/>
        <v>0</v>
      </c>
      <c r="R644" s="92">
        <f t="shared" si="40"/>
        <v>0</v>
      </c>
      <c r="S644" s="92" t="e">
        <f t="shared" si="41"/>
        <v>#DIV/0!</v>
      </c>
    </row>
    <row r="645" spans="2:19" ht="16.5" customHeight="1" x14ac:dyDescent="0.15">
      <c r="B645" s="97">
        <v>479</v>
      </c>
      <c r="C645" s="98"/>
      <c r="D645" s="99"/>
      <c r="E645" s="99"/>
      <c r="F645" s="100"/>
      <c r="G645" s="99" t="s">
        <v>468</v>
      </c>
      <c r="H645" s="101"/>
      <c r="I645" s="95"/>
      <c r="J645" s="99" t="s">
        <v>468</v>
      </c>
      <c r="K645" s="95"/>
      <c r="L645" s="95"/>
      <c r="M645" s="96"/>
      <c r="N645" s="104"/>
      <c r="Q645" s="92">
        <f t="shared" si="39"/>
        <v>0</v>
      </c>
      <c r="R645" s="92">
        <f t="shared" si="40"/>
        <v>0</v>
      </c>
      <c r="S645" s="92" t="e">
        <f t="shared" si="41"/>
        <v>#DIV/0!</v>
      </c>
    </row>
    <row r="646" spans="2:19" ht="16.5" customHeight="1" x14ac:dyDescent="0.15">
      <c r="B646" s="97">
        <v>480</v>
      </c>
      <c r="C646" s="98"/>
      <c r="D646" s="99"/>
      <c r="E646" s="99"/>
      <c r="F646" s="100"/>
      <c r="G646" s="99" t="s">
        <v>468</v>
      </c>
      <c r="H646" s="101"/>
      <c r="I646" s="95"/>
      <c r="J646" s="99" t="s">
        <v>468</v>
      </c>
      <c r="K646" s="95"/>
      <c r="L646" s="95"/>
      <c r="M646" s="96"/>
      <c r="N646" s="104"/>
      <c r="Q646" s="92">
        <f t="shared" si="39"/>
        <v>0</v>
      </c>
      <c r="R646" s="92">
        <f t="shared" si="40"/>
        <v>0</v>
      </c>
      <c r="S646" s="92" t="e">
        <f t="shared" si="41"/>
        <v>#DIV/0!</v>
      </c>
    </row>
    <row r="647" spans="2:19" ht="16.5" customHeight="1" x14ac:dyDescent="0.15">
      <c r="B647" s="97">
        <v>481</v>
      </c>
      <c r="C647" s="98"/>
      <c r="D647" s="99"/>
      <c r="E647" s="99"/>
      <c r="F647" s="100"/>
      <c r="G647" s="99" t="s">
        <v>468</v>
      </c>
      <c r="H647" s="101"/>
      <c r="I647" s="95"/>
      <c r="J647" s="99" t="s">
        <v>468</v>
      </c>
      <c r="K647" s="95"/>
      <c r="L647" s="95"/>
      <c r="M647" s="96"/>
      <c r="N647" s="104"/>
      <c r="Q647" s="92">
        <f t="shared" si="39"/>
        <v>0</v>
      </c>
      <c r="R647" s="92">
        <f t="shared" si="40"/>
        <v>0</v>
      </c>
      <c r="S647" s="92" t="e">
        <f t="shared" si="41"/>
        <v>#DIV/0!</v>
      </c>
    </row>
    <row r="648" spans="2:19" ht="16.5" customHeight="1" x14ac:dyDescent="0.15">
      <c r="B648" s="97">
        <v>482</v>
      </c>
      <c r="C648" s="98"/>
      <c r="D648" s="99"/>
      <c r="E648" s="99"/>
      <c r="F648" s="100"/>
      <c r="G648" s="99" t="s">
        <v>468</v>
      </c>
      <c r="H648" s="101"/>
      <c r="I648" s="95"/>
      <c r="J648" s="99" t="s">
        <v>468</v>
      </c>
      <c r="K648" s="95"/>
      <c r="L648" s="95"/>
      <c r="M648" s="96"/>
      <c r="N648" s="104"/>
      <c r="Q648" s="92">
        <f t="shared" si="39"/>
        <v>0</v>
      </c>
      <c r="R648" s="92">
        <f t="shared" si="40"/>
        <v>0</v>
      </c>
      <c r="S648" s="92" t="e">
        <f t="shared" si="41"/>
        <v>#DIV/0!</v>
      </c>
    </row>
    <row r="649" spans="2:19" ht="16.5" customHeight="1" x14ac:dyDescent="0.15">
      <c r="B649" s="97">
        <v>483</v>
      </c>
      <c r="C649" s="98"/>
      <c r="D649" s="99"/>
      <c r="E649" s="99"/>
      <c r="F649" s="100"/>
      <c r="G649" s="99" t="s">
        <v>468</v>
      </c>
      <c r="H649" s="101"/>
      <c r="I649" s="95"/>
      <c r="J649" s="99" t="s">
        <v>468</v>
      </c>
      <c r="K649" s="95"/>
      <c r="L649" s="95"/>
      <c r="M649" s="96"/>
      <c r="N649" s="104"/>
      <c r="Q649" s="92">
        <f t="shared" si="39"/>
        <v>0</v>
      </c>
      <c r="R649" s="92">
        <f t="shared" si="40"/>
        <v>0</v>
      </c>
      <c r="S649" s="92" t="e">
        <f t="shared" si="41"/>
        <v>#DIV/0!</v>
      </c>
    </row>
    <row r="650" spans="2:19" ht="16.5" customHeight="1" x14ac:dyDescent="0.15">
      <c r="B650" s="97">
        <v>484</v>
      </c>
      <c r="C650" s="98"/>
      <c r="D650" s="99"/>
      <c r="E650" s="99"/>
      <c r="F650" s="100"/>
      <c r="G650" s="99" t="s">
        <v>468</v>
      </c>
      <c r="H650" s="101"/>
      <c r="I650" s="95"/>
      <c r="J650" s="99" t="s">
        <v>468</v>
      </c>
      <c r="K650" s="95"/>
      <c r="L650" s="95"/>
      <c r="M650" s="96"/>
      <c r="N650" s="104"/>
      <c r="Q650" s="92">
        <f t="shared" si="39"/>
        <v>0</v>
      </c>
      <c r="R650" s="92">
        <f t="shared" si="40"/>
        <v>0</v>
      </c>
      <c r="S650" s="92" t="e">
        <f t="shared" si="41"/>
        <v>#DIV/0!</v>
      </c>
    </row>
    <row r="651" spans="2:19" ht="16.5" customHeight="1" x14ac:dyDescent="0.15">
      <c r="B651" s="97">
        <v>485</v>
      </c>
      <c r="C651" s="98"/>
      <c r="D651" s="99"/>
      <c r="E651" s="99"/>
      <c r="F651" s="100"/>
      <c r="G651" s="99" t="s">
        <v>468</v>
      </c>
      <c r="H651" s="101"/>
      <c r="I651" s="95"/>
      <c r="J651" s="99" t="s">
        <v>468</v>
      </c>
      <c r="K651" s="95"/>
      <c r="L651" s="95"/>
      <c r="M651" s="96"/>
      <c r="N651" s="104"/>
      <c r="Q651" s="92">
        <f t="shared" si="39"/>
        <v>0</v>
      </c>
      <c r="R651" s="92">
        <f t="shared" si="40"/>
        <v>0</v>
      </c>
      <c r="S651" s="92" t="e">
        <f t="shared" si="41"/>
        <v>#DIV/0!</v>
      </c>
    </row>
    <row r="652" spans="2:19" ht="16.5" customHeight="1" x14ac:dyDescent="0.15">
      <c r="B652" s="97">
        <v>486</v>
      </c>
      <c r="C652" s="98"/>
      <c r="D652" s="99"/>
      <c r="E652" s="99"/>
      <c r="F652" s="100"/>
      <c r="G652" s="99" t="s">
        <v>468</v>
      </c>
      <c r="H652" s="101"/>
      <c r="I652" s="95"/>
      <c r="J652" s="99" t="s">
        <v>468</v>
      </c>
      <c r="K652" s="95"/>
      <c r="L652" s="95"/>
      <c r="M652" s="96"/>
      <c r="N652" s="104"/>
      <c r="Q652" s="92">
        <f t="shared" si="39"/>
        <v>0</v>
      </c>
      <c r="R652" s="92">
        <f t="shared" si="40"/>
        <v>0</v>
      </c>
      <c r="S652" s="92" t="e">
        <f t="shared" si="41"/>
        <v>#DIV/0!</v>
      </c>
    </row>
    <row r="653" spans="2:19" ht="16.5" customHeight="1" x14ac:dyDescent="0.15">
      <c r="B653" s="97">
        <v>487</v>
      </c>
      <c r="C653" s="98"/>
      <c r="D653" s="99"/>
      <c r="E653" s="99"/>
      <c r="F653" s="100"/>
      <c r="G653" s="99" t="s">
        <v>468</v>
      </c>
      <c r="H653" s="101"/>
      <c r="I653" s="95"/>
      <c r="J653" s="99" t="s">
        <v>468</v>
      </c>
      <c r="K653" s="95"/>
      <c r="L653" s="95"/>
      <c r="M653" s="96"/>
      <c r="N653" s="104"/>
      <c r="Q653" s="92">
        <f t="shared" si="39"/>
        <v>0</v>
      </c>
      <c r="R653" s="92">
        <f t="shared" si="40"/>
        <v>0</v>
      </c>
      <c r="S653" s="92" t="e">
        <f t="shared" si="41"/>
        <v>#DIV/0!</v>
      </c>
    </row>
    <row r="654" spans="2:19" ht="16.5" customHeight="1" x14ac:dyDescent="0.15">
      <c r="B654" s="97">
        <v>488</v>
      </c>
      <c r="C654" s="98"/>
      <c r="D654" s="99"/>
      <c r="E654" s="99"/>
      <c r="F654" s="100"/>
      <c r="G654" s="99" t="s">
        <v>468</v>
      </c>
      <c r="H654" s="101"/>
      <c r="I654" s="95"/>
      <c r="J654" s="99" t="s">
        <v>468</v>
      </c>
      <c r="K654" s="95"/>
      <c r="L654" s="95"/>
      <c r="M654" s="96"/>
      <c r="N654" s="104"/>
      <c r="Q654" s="92">
        <f t="shared" si="39"/>
        <v>0</v>
      </c>
      <c r="R654" s="92">
        <f t="shared" si="40"/>
        <v>0</v>
      </c>
      <c r="S654" s="92" t="e">
        <f t="shared" si="41"/>
        <v>#DIV/0!</v>
      </c>
    </row>
    <row r="655" spans="2:19" ht="16.5" customHeight="1" x14ac:dyDescent="0.15">
      <c r="B655" s="97">
        <v>489</v>
      </c>
      <c r="C655" s="98"/>
      <c r="D655" s="99"/>
      <c r="E655" s="99"/>
      <c r="F655" s="100"/>
      <c r="G655" s="99" t="s">
        <v>468</v>
      </c>
      <c r="H655" s="101"/>
      <c r="I655" s="95"/>
      <c r="J655" s="99" t="s">
        <v>468</v>
      </c>
      <c r="K655" s="95"/>
      <c r="L655" s="95"/>
      <c r="M655" s="96"/>
      <c r="N655" s="104"/>
      <c r="Q655" s="92">
        <f t="shared" si="39"/>
        <v>0</v>
      </c>
      <c r="R655" s="92">
        <f t="shared" si="40"/>
        <v>0</v>
      </c>
      <c r="S655" s="92" t="e">
        <f t="shared" si="41"/>
        <v>#DIV/0!</v>
      </c>
    </row>
    <row r="656" spans="2:19" ht="16.5" customHeight="1" x14ac:dyDescent="0.15">
      <c r="B656" s="97">
        <v>490</v>
      </c>
      <c r="C656" s="98"/>
      <c r="D656" s="99"/>
      <c r="E656" s="99"/>
      <c r="F656" s="100"/>
      <c r="G656" s="99" t="s">
        <v>468</v>
      </c>
      <c r="H656" s="101"/>
      <c r="I656" s="95"/>
      <c r="J656" s="99" t="s">
        <v>468</v>
      </c>
      <c r="K656" s="95"/>
      <c r="L656" s="95"/>
      <c r="M656" s="96"/>
      <c r="N656" s="104"/>
      <c r="Q656" s="92">
        <f t="shared" si="39"/>
        <v>0</v>
      </c>
      <c r="R656" s="92">
        <f t="shared" si="40"/>
        <v>0</v>
      </c>
      <c r="S656" s="92" t="e">
        <f t="shared" si="41"/>
        <v>#DIV/0!</v>
      </c>
    </row>
    <row r="657" spans="2:19" ht="16.5" customHeight="1" x14ac:dyDescent="0.15">
      <c r="O657" s="91"/>
      <c r="P657" s="92">
        <v>14</v>
      </c>
    </row>
    <row r="659" spans="2:19" ht="16.5" customHeight="1" x14ac:dyDescent="0.15">
      <c r="B659" s="178" t="s">
        <v>442</v>
      </c>
      <c r="C659" s="178"/>
      <c r="D659" s="178"/>
      <c r="E659" s="178"/>
      <c r="F659" s="178"/>
      <c r="G659" s="178"/>
      <c r="H659" s="178"/>
      <c r="I659" s="178"/>
      <c r="J659" s="178"/>
      <c r="K659" s="178"/>
      <c r="L659" s="178"/>
      <c r="M659" s="178"/>
      <c r="N659" s="178"/>
    </row>
    <row r="660" spans="2:19" ht="16.5" customHeight="1" x14ac:dyDescent="0.15">
      <c r="B660" s="179" t="s">
        <v>443</v>
      </c>
      <c r="C660" s="180"/>
      <c r="D660" s="180"/>
      <c r="E660" s="180"/>
      <c r="F660" s="180"/>
      <c r="G660" s="180"/>
      <c r="H660" s="180"/>
      <c r="I660" s="180"/>
      <c r="J660" s="180"/>
      <c r="K660" s="180"/>
      <c r="L660" s="180"/>
      <c r="M660" s="180"/>
      <c r="N660" s="180"/>
    </row>
    <row r="661" spans="2:19" ht="16.5" customHeight="1" x14ac:dyDescent="0.15">
      <c r="B661" s="180"/>
      <c r="C661" s="180"/>
      <c r="D661" s="180"/>
      <c r="E661" s="180"/>
      <c r="F661" s="180"/>
      <c r="G661" s="180"/>
      <c r="H661" s="180"/>
      <c r="I661" s="180"/>
      <c r="J661" s="180"/>
      <c r="K661" s="180"/>
      <c r="L661" s="180"/>
      <c r="M661" s="180"/>
      <c r="N661" s="180"/>
    </row>
    <row r="663" spans="2:19" ht="16.5" customHeight="1" x14ac:dyDescent="0.15">
      <c r="B663" s="175" t="s">
        <v>444</v>
      </c>
      <c r="C663" s="181" t="s">
        <v>445</v>
      </c>
      <c r="D663" s="182" t="s">
        <v>446</v>
      </c>
      <c r="E663" s="182" t="s">
        <v>447</v>
      </c>
      <c r="F663" s="184" t="s">
        <v>448</v>
      </c>
      <c r="G663" s="171" t="s">
        <v>449</v>
      </c>
      <c r="H663" s="171"/>
      <c r="I663" s="171"/>
      <c r="J663" s="171"/>
      <c r="K663" s="171"/>
      <c r="L663" s="171"/>
      <c r="M663" s="171"/>
      <c r="N663" s="171"/>
    </row>
    <row r="664" spans="2:19" ht="16.5" customHeight="1" x14ac:dyDescent="0.15">
      <c r="B664" s="175"/>
      <c r="C664" s="181"/>
      <c r="D664" s="182"/>
      <c r="E664" s="182"/>
      <c r="F664" s="185"/>
      <c r="G664" s="170" t="s">
        <v>450</v>
      </c>
      <c r="H664" s="170"/>
      <c r="I664" s="170"/>
      <c r="J664" s="171" t="s">
        <v>451</v>
      </c>
      <c r="K664" s="171"/>
      <c r="L664" s="171"/>
      <c r="M664" s="171"/>
      <c r="N664" s="171"/>
    </row>
    <row r="665" spans="2:19" ht="16.5" customHeight="1" x14ac:dyDescent="0.15">
      <c r="B665" s="175"/>
      <c r="C665" s="181"/>
      <c r="D665" s="182"/>
      <c r="E665" s="182"/>
      <c r="F665" s="185"/>
      <c r="G665" s="170"/>
      <c r="H665" s="170"/>
      <c r="I665" s="170"/>
      <c r="J665" s="171"/>
      <c r="K665" s="171"/>
      <c r="L665" s="171"/>
      <c r="M665" s="171"/>
      <c r="N665" s="171"/>
    </row>
    <row r="666" spans="2:19" ht="16.5" customHeight="1" x14ac:dyDescent="0.15">
      <c r="B666" s="175"/>
      <c r="C666" s="181"/>
      <c r="D666" s="182"/>
      <c r="E666" s="182"/>
      <c r="F666" s="185"/>
      <c r="G666" s="172" t="s">
        <v>452</v>
      </c>
      <c r="H666" s="175" t="s">
        <v>453</v>
      </c>
      <c r="I666" s="175" t="s">
        <v>454</v>
      </c>
      <c r="J666" s="172" t="s">
        <v>452</v>
      </c>
      <c r="K666" s="172" t="s">
        <v>455</v>
      </c>
      <c r="L666" s="177" t="s">
        <v>456</v>
      </c>
      <c r="M666" s="172" t="s">
        <v>457</v>
      </c>
      <c r="N666" s="176" t="s">
        <v>458</v>
      </c>
    </row>
    <row r="667" spans="2:19" ht="16.5" customHeight="1" x14ac:dyDescent="0.15">
      <c r="B667" s="175"/>
      <c r="C667" s="181"/>
      <c r="D667" s="183"/>
      <c r="E667" s="183"/>
      <c r="F667" s="185"/>
      <c r="G667" s="173"/>
      <c r="H667" s="176"/>
      <c r="I667" s="176"/>
      <c r="J667" s="173"/>
      <c r="K667" s="173"/>
      <c r="L667" s="173"/>
      <c r="M667" s="173"/>
      <c r="N667" s="186"/>
    </row>
    <row r="668" spans="2:19" ht="16.5" customHeight="1" x14ac:dyDescent="0.15">
      <c r="B668" s="175"/>
      <c r="C668" s="181"/>
      <c r="D668" s="103"/>
      <c r="E668" s="102" t="s">
        <v>459</v>
      </c>
      <c r="F668" s="102" t="s">
        <v>460</v>
      </c>
      <c r="G668" s="174"/>
      <c r="H668" s="102" t="s">
        <v>461</v>
      </c>
      <c r="I668" s="102" t="s">
        <v>462</v>
      </c>
      <c r="J668" s="174"/>
      <c r="K668" s="102" t="s">
        <v>463</v>
      </c>
      <c r="L668" s="102" t="s">
        <v>464</v>
      </c>
      <c r="M668" s="102" t="s">
        <v>465</v>
      </c>
      <c r="N668" s="187"/>
    </row>
    <row r="669" spans="2:19" ht="16.5" customHeight="1" x14ac:dyDescent="0.15">
      <c r="B669" s="97">
        <v>491</v>
      </c>
      <c r="C669" s="98"/>
      <c r="D669" s="99"/>
      <c r="E669" s="99"/>
      <c r="F669" s="100"/>
      <c r="G669" s="99" t="s">
        <v>468</v>
      </c>
      <c r="H669" s="101"/>
      <c r="I669" s="95"/>
      <c r="J669" s="99" t="s">
        <v>468</v>
      </c>
      <c r="K669" s="95"/>
      <c r="L669" s="95"/>
      <c r="M669" s="96"/>
      <c r="N669" s="104"/>
      <c r="Q669" s="92">
        <f t="shared" ref="Q669:Q703" si="42">K669-M669/1000</f>
        <v>0</v>
      </c>
      <c r="R669" s="92">
        <f t="shared" ref="R669:R703" si="43">L669-M669/1000</f>
        <v>0</v>
      </c>
      <c r="S669" s="92" t="e">
        <f>ROUNDUP(Q669/R669,2)</f>
        <v>#DIV/0!</v>
      </c>
    </row>
    <row r="670" spans="2:19" ht="16.5" customHeight="1" x14ac:dyDescent="0.15">
      <c r="B670" s="97">
        <v>492</v>
      </c>
      <c r="C670" s="98"/>
      <c r="D670" s="99"/>
      <c r="E670" s="99"/>
      <c r="F670" s="100"/>
      <c r="G670" s="99" t="s">
        <v>468</v>
      </c>
      <c r="H670" s="101"/>
      <c r="I670" s="95"/>
      <c r="J670" s="99" t="s">
        <v>468</v>
      </c>
      <c r="K670" s="95"/>
      <c r="L670" s="95"/>
      <c r="M670" s="96"/>
      <c r="N670" s="104"/>
      <c r="Q670" s="92">
        <f t="shared" si="42"/>
        <v>0</v>
      </c>
      <c r="R670" s="92">
        <f t="shared" si="43"/>
        <v>0</v>
      </c>
      <c r="S670" s="92" t="e">
        <f t="shared" ref="S670:S703" si="44">ROUNDUP(Q670/R670,2)</f>
        <v>#DIV/0!</v>
      </c>
    </row>
    <row r="671" spans="2:19" ht="16.5" customHeight="1" x14ac:dyDescent="0.15">
      <c r="B671" s="97">
        <v>493</v>
      </c>
      <c r="C671" s="98"/>
      <c r="D671" s="99"/>
      <c r="E671" s="99"/>
      <c r="F671" s="100"/>
      <c r="G671" s="99" t="s">
        <v>468</v>
      </c>
      <c r="H671" s="101"/>
      <c r="I671" s="95"/>
      <c r="J671" s="99" t="s">
        <v>468</v>
      </c>
      <c r="K671" s="95"/>
      <c r="L671" s="95"/>
      <c r="M671" s="96"/>
      <c r="N671" s="104"/>
      <c r="Q671" s="92">
        <f t="shared" si="42"/>
        <v>0</v>
      </c>
      <c r="R671" s="92">
        <f t="shared" si="43"/>
        <v>0</v>
      </c>
      <c r="S671" s="92" t="e">
        <f t="shared" si="44"/>
        <v>#DIV/0!</v>
      </c>
    </row>
    <row r="672" spans="2:19" ht="16.5" customHeight="1" x14ac:dyDescent="0.15">
      <c r="B672" s="97">
        <v>494</v>
      </c>
      <c r="C672" s="98"/>
      <c r="D672" s="99"/>
      <c r="E672" s="99"/>
      <c r="F672" s="100"/>
      <c r="G672" s="99" t="s">
        <v>468</v>
      </c>
      <c r="H672" s="101"/>
      <c r="I672" s="95"/>
      <c r="J672" s="99" t="s">
        <v>468</v>
      </c>
      <c r="K672" s="95"/>
      <c r="L672" s="95"/>
      <c r="M672" s="96"/>
      <c r="N672" s="104"/>
      <c r="Q672" s="92">
        <f t="shared" si="42"/>
        <v>0</v>
      </c>
      <c r="R672" s="92">
        <f t="shared" si="43"/>
        <v>0</v>
      </c>
      <c r="S672" s="92" t="e">
        <f t="shared" si="44"/>
        <v>#DIV/0!</v>
      </c>
    </row>
    <row r="673" spans="2:19" ht="16.5" customHeight="1" x14ac:dyDescent="0.15">
      <c r="B673" s="97">
        <v>495</v>
      </c>
      <c r="C673" s="98"/>
      <c r="D673" s="99"/>
      <c r="E673" s="99"/>
      <c r="F673" s="100"/>
      <c r="G673" s="99" t="s">
        <v>468</v>
      </c>
      <c r="H673" s="101"/>
      <c r="I673" s="95"/>
      <c r="J673" s="99" t="s">
        <v>468</v>
      </c>
      <c r="K673" s="95"/>
      <c r="L673" s="95"/>
      <c r="M673" s="96"/>
      <c r="N673" s="104"/>
      <c r="Q673" s="92">
        <f t="shared" si="42"/>
        <v>0</v>
      </c>
      <c r="R673" s="92">
        <f t="shared" si="43"/>
        <v>0</v>
      </c>
      <c r="S673" s="92" t="e">
        <f t="shared" si="44"/>
        <v>#DIV/0!</v>
      </c>
    </row>
    <row r="674" spans="2:19" ht="16.5" customHeight="1" x14ac:dyDescent="0.15">
      <c r="B674" s="97">
        <v>496</v>
      </c>
      <c r="C674" s="98"/>
      <c r="D674" s="99"/>
      <c r="E674" s="99"/>
      <c r="F674" s="100"/>
      <c r="G674" s="99" t="s">
        <v>468</v>
      </c>
      <c r="H674" s="101"/>
      <c r="I674" s="95"/>
      <c r="J674" s="99" t="s">
        <v>468</v>
      </c>
      <c r="K674" s="95"/>
      <c r="L674" s="95"/>
      <c r="M674" s="96"/>
      <c r="N674" s="104"/>
      <c r="Q674" s="92">
        <f t="shared" si="42"/>
        <v>0</v>
      </c>
      <c r="R674" s="92">
        <f t="shared" si="43"/>
        <v>0</v>
      </c>
      <c r="S674" s="92" t="e">
        <f t="shared" si="44"/>
        <v>#DIV/0!</v>
      </c>
    </row>
    <row r="675" spans="2:19" ht="16.5" customHeight="1" x14ac:dyDescent="0.15">
      <c r="B675" s="97">
        <v>497</v>
      </c>
      <c r="C675" s="98"/>
      <c r="D675" s="99"/>
      <c r="E675" s="99"/>
      <c r="F675" s="100"/>
      <c r="G675" s="99" t="s">
        <v>468</v>
      </c>
      <c r="H675" s="101"/>
      <c r="I675" s="95"/>
      <c r="J675" s="99" t="s">
        <v>468</v>
      </c>
      <c r="K675" s="95"/>
      <c r="L675" s="95"/>
      <c r="M675" s="96"/>
      <c r="N675" s="104"/>
      <c r="Q675" s="92">
        <f t="shared" si="42"/>
        <v>0</v>
      </c>
      <c r="R675" s="92">
        <f t="shared" si="43"/>
        <v>0</v>
      </c>
      <c r="S675" s="92" t="e">
        <f t="shared" si="44"/>
        <v>#DIV/0!</v>
      </c>
    </row>
    <row r="676" spans="2:19" ht="16.5" customHeight="1" x14ac:dyDescent="0.15">
      <c r="B676" s="97">
        <v>498</v>
      </c>
      <c r="C676" s="98"/>
      <c r="D676" s="99"/>
      <c r="E676" s="99"/>
      <c r="F676" s="100"/>
      <c r="G676" s="99" t="s">
        <v>468</v>
      </c>
      <c r="H676" s="101"/>
      <c r="I676" s="95"/>
      <c r="J676" s="99" t="s">
        <v>468</v>
      </c>
      <c r="K676" s="95"/>
      <c r="L676" s="95"/>
      <c r="M676" s="96"/>
      <c r="N676" s="104"/>
      <c r="Q676" s="92">
        <f t="shared" si="42"/>
        <v>0</v>
      </c>
      <c r="R676" s="92">
        <f t="shared" si="43"/>
        <v>0</v>
      </c>
      <c r="S676" s="92" t="e">
        <f t="shared" si="44"/>
        <v>#DIV/0!</v>
      </c>
    </row>
    <row r="677" spans="2:19" ht="16.5" customHeight="1" x14ac:dyDescent="0.15">
      <c r="B677" s="97">
        <v>499</v>
      </c>
      <c r="C677" s="98"/>
      <c r="D677" s="99"/>
      <c r="E677" s="99"/>
      <c r="F677" s="100"/>
      <c r="G677" s="99" t="s">
        <v>468</v>
      </c>
      <c r="H677" s="101"/>
      <c r="I677" s="95"/>
      <c r="J677" s="99" t="s">
        <v>468</v>
      </c>
      <c r="K677" s="95"/>
      <c r="L677" s="95"/>
      <c r="M677" s="96"/>
      <c r="N677" s="104"/>
      <c r="Q677" s="92">
        <f t="shared" si="42"/>
        <v>0</v>
      </c>
      <c r="R677" s="92">
        <f t="shared" si="43"/>
        <v>0</v>
      </c>
      <c r="S677" s="92" t="e">
        <f t="shared" si="44"/>
        <v>#DIV/0!</v>
      </c>
    </row>
    <row r="678" spans="2:19" ht="16.5" customHeight="1" x14ac:dyDescent="0.15">
      <c r="B678" s="97">
        <v>500</v>
      </c>
      <c r="C678" s="98"/>
      <c r="D678" s="99"/>
      <c r="E678" s="99"/>
      <c r="F678" s="100"/>
      <c r="G678" s="99" t="s">
        <v>468</v>
      </c>
      <c r="H678" s="101"/>
      <c r="I678" s="95"/>
      <c r="J678" s="99" t="s">
        <v>468</v>
      </c>
      <c r="K678" s="95"/>
      <c r="L678" s="95"/>
      <c r="M678" s="96"/>
      <c r="N678" s="104"/>
      <c r="Q678" s="92">
        <f t="shared" si="42"/>
        <v>0</v>
      </c>
      <c r="R678" s="92">
        <f t="shared" si="43"/>
        <v>0</v>
      </c>
      <c r="S678" s="92" t="e">
        <f t="shared" si="44"/>
        <v>#DIV/0!</v>
      </c>
    </row>
    <row r="679" spans="2:19" ht="16.5" customHeight="1" x14ac:dyDescent="0.15">
      <c r="B679" s="97">
        <v>501</v>
      </c>
      <c r="C679" s="98"/>
      <c r="D679" s="99"/>
      <c r="E679" s="99"/>
      <c r="F679" s="100"/>
      <c r="G679" s="99" t="s">
        <v>468</v>
      </c>
      <c r="H679" s="101"/>
      <c r="I679" s="95"/>
      <c r="J679" s="99" t="s">
        <v>468</v>
      </c>
      <c r="K679" s="95"/>
      <c r="L679" s="95"/>
      <c r="M679" s="96"/>
      <c r="N679" s="104"/>
      <c r="Q679" s="92">
        <f t="shared" si="42"/>
        <v>0</v>
      </c>
      <c r="R679" s="92">
        <f t="shared" si="43"/>
        <v>0</v>
      </c>
      <c r="S679" s="92" t="e">
        <f t="shared" si="44"/>
        <v>#DIV/0!</v>
      </c>
    </row>
    <row r="680" spans="2:19" ht="16.5" customHeight="1" x14ac:dyDescent="0.15">
      <c r="B680" s="97">
        <v>502</v>
      </c>
      <c r="C680" s="98"/>
      <c r="D680" s="99"/>
      <c r="E680" s="99"/>
      <c r="F680" s="100"/>
      <c r="G680" s="99" t="s">
        <v>468</v>
      </c>
      <c r="H680" s="101"/>
      <c r="I680" s="95"/>
      <c r="J680" s="99" t="s">
        <v>468</v>
      </c>
      <c r="K680" s="95"/>
      <c r="L680" s="95"/>
      <c r="M680" s="96"/>
      <c r="N680" s="104"/>
      <c r="Q680" s="92">
        <f t="shared" si="42"/>
        <v>0</v>
      </c>
      <c r="R680" s="92">
        <f t="shared" si="43"/>
        <v>0</v>
      </c>
      <c r="S680" s="92" t="e">
        <f t="shared" si="44"/>
        <v>#DIV/0!</v>
      </c>
    </row>
    <row r="681" spans="2:19" ht="16.5" customHeight="1" x14ac:dyDescent="0.15">
      <c r="B681" s="97">
        <v>503</v>
      </c>
      <c r="C681" s="98"/>
      <c r="D681" s="99"/>
      <c r="E681" s="99"/>
      <c r="F681" s="100"/>
      <c r="G681" s="99" t="s">
        <v>468</v>
      </c>
      <c r="H681" s="101"/>
      <c r="I681" s="95"/>
      <c r="J681" s="99" t="s">
        <v>468</v>
      </c>
      <c r="K681" s="95"/>
      <c r="L681" s="95"/>
      <c r="M681" s="96"/>
      <c r="N681" s="104"/>
      <c r="Q681" s="92">
        <f t="shared" si="42"/>
        <v>0</v>
      </c>
      <c r="R681" s="92">
        <f t="shared" si="43"/>
        <v>0</v>
      </c>
      <c r="S681" s="92" t="e">
        <f t="shared" si="44"/>
        <v>#DIV/0!</v>
      </c>
    </row>
    <row r="682" spans="2:19" ht="16.5" customHeight="1" x14ac:dyDescent="0.15">
      <c r="B682" s="97">
        <v>504</v>
      </c>
      <c r="C682" s="98"/>
      <c r="D682" s="99"/>
      <c r="E682" s="99"/>
      <c r="F682" s="100"/>
      <c r="G682" s="99" t="s">
        <v>468</v>
      </c>
      <c r="H682" s="101"/>
      <c r="I682" s="95"/>
      <c r="J682" s="99" t="s">
        <v>468</v>
      </c>
      <c r="K682" s="95"/>
      <c r="L682" s="95"/>
      <c r="M682" s="96"/>
      <c r="N682" s="104"/>
      <c r="Q682" s="92">
        <f t="shared" si="42"/>
        <v>0</v>
      </c>
      <c r="R682" s="92">
        <f t="shared" si="43"/>
        <v>0</v>
      </c>
      <c r="S682" s="92" t="e">
        <f t="shared" si="44"/>
        <v>#DIV/0!</v>
      </c>
    </row>
    <row r="683" spans="2:19" ht="16.5" customHeight="1" x14ac:dyDescent="0.15">
      <c r="B683" s="97">
        <v>505</v>
      </c>
      <c r="C683" s="98"/>
      <c r="D683" s="99"/>
      <c r="E683" s="99"/>
      <c r="F683" s="100"/>
      <c r="G683" s="99" t="s">
        <v>468</v>
      </c>
      <c r="H683" s="101"/>
      <c r="I683" s="95"/>
      <c r="J683" s="99" t="s">
        <v>468</v>
      </c>
      <c r="K683" s="95"/>
      <c r="L683" s="95"/>
      <c r="M683" s="96"/>
      <c r="N683" s="104"/>
      <c r="Q683" s="92">
        <f t="shared" si="42"/>
        <v>0</v>
      </c>
      <c r="R683" s="92">
        <f t="shared" si="43"/>
        <v>0</v>
      </c>
      <c r="S683" s="92" t="e">
        <f t="shared" si="44"/>
        <v>#DIV/0!</v>
      </c>
    </row>
    <row r="684" spans="2:19" ht="16.5" customHeight="1" x14ac:dyDescent="0.15">
      <c r="B684" s="97">
        <v>506</v>
      </c>
      <c r="C684" s="98"/>
      <c r="D684" s="99"/>
      <c r="E684" s="99"/>
      <c r="F684" s="100"/>
      <c r="G684" s="99" t="s">
        <v>468</v>
      </c>
      <c r="H684" s="101"/>
      <c r="I684" s="95"/>
      <c r="J684" s="99" t="s">
        <v>468</v>
      </c>
      <c r="K684" s="95"/>
      <c r="L684" s="95"/>
      <c r="M684" s="96"/>
      <c r="N684" s="104"/>
      <c r="Q684" s="92">
        <f t="shared" si="42"/>
        <v>0</v>
      </c>
      <c r="R684" s="92">
        <f t="shared" si="43"/>
        <v>0</v>
      </c>
      <c r="S684" s="92" t="e">
        <f t="shared" si="44"/>
        <v>#DIV/0!</v>
      </c>
    </row>
    <row r="685" spans="2:19" ht="16.5" customHeight="1" x14ac:dyDescent="0.15">
      <c r="B685" s="97">
        <v>507</v>
      </c>
      <c r="C685" s="98"/>
      <c r="D685" s="99"/>
      <c r="E685" s="99"/>
      <c r="F685" s="100"/>
      <c r="G685" s="99" t="s">
        <v>468</v>
      </c>
      <c r="H685" s="101"/>
      <c r="I685" s="95"/>
      <c r="J685" s="99" t="s">
        <v>468</v>
      </c>
      <c r="K685" s="95"/>
      <c r="L685" s="95"/>
      <c r="M685" s="96"/>
      <c r="N685" s="104"/>
      <c r="Q685" s="92">
        <f t="shared" si="42"/>
        <v>0</v>
      </c>
      <c r="R685" s="92">
        <f t="shared" si="43"/>
        <v>0</v>
      </c>
      <c r="S685" s="92" t="e">
        <f t="shared" si="44"/>
        <v>#DIV/0!</v>
      </c>
    </row>
    <row r="686" spans="2:19" ht="16.5" customHeight="1" x14ac:dyDescent="0.15">
      <c r="B686" s="97">
        <v>508</v>
      </c>
      <c r="C686" s="98"/>
      <c r="D686" s="99"/>
      <c r="E686" s="99"/>
      <c r="F686" s="100"/>
      <c r="G686" s="99" t="s">
        <v>468</v>
      </c>
      <c r="H686" s="101"/>
      <c r="I686" s="95"/>
      <c r="J686" s="99" t="s">
        <v>468</v>
      </c>
      <c r="K686" s="95"/>
      <c r="L686" s="95"/>
      <c r="M686" s="96"/>
      <c r="N686" s="104"/>
      <c r="Q686" s="92">
        <f t="shared" si="42"/>
        <v>0</v>
      </c>
      <c r="R686" s="92">
        <f t="shared" si="43"/>
        <v>0</v>
      </c>
      <c r="S686" s="92" t="e">
        <f t="shared" si="44"/>
        <v>#DIV/0!</v>
      </c>
    </row>
    <row r="687" spans="2:19" ht="16.5" customHeight="1" x14ac:dyDescent="0.15">
      <c r="B687" s="97">
        <v>509</v>
      </c>
      <c r="C687" s="98"/>
      <c r="D687" s="99"/>
      <c r="E687" s="99"/>
      <c r="F687" s="100"/>
      <c r="G687" s="99" t="s">
        <v>468</v>
      </c>
      <c r="H687" s="101"/>
      <c r="I687" s="95"/>
      <c r="J687" s="99" t="s">
        <v>468</v>
      </c>
      <c r="K687" s="95"/>
      <c r="L687" s="95"/>
      <c r="M687" s="96"/>
      <c r="N687" s="104"/>
      <c r="Q687" s="92">
        <f t="shared" si="42"/>
        <v>0</v>
      </c>
      <c r="R687" s="92">
        <f t="shared" si="43"/>
        <v>0</v>
      </c>
      <c r="S687" s="92" t="e">
        <f t="shared" si="44"/>
        <v>#DIV/0!</v>
      </c>
    </row>
    <row r="688" spans="2:19" ht="16.5" customHeight="1" x14ac:dyDescent="0.15">
      <c r="B688" s="97">
        <v>510</v>
      </c>
      <c r="C688" s="98"/>
      <c r="D688" s="99"/>
      <c r="E688" s="99"/>
      <c r="F688" s="100"/>
      <c r="G688" s="99" t="s">
        <v>468</v>
      </c>
      <c r="H688" s="101"/>
      <c r="I688" s="95"/>
      <c r="J688" s="99" t="s">
        <v>468</v>
      </c>
      <c r="K688" s="95"/>
      <c r="L688" s="95"/>
      <c r="M688" s="96"/>
      <c r="N688" s="104"/>
      <c r="Q688" s="92">
        <f t="shared" si="42"/>
        <v>0</v>
      </c>
      <c r="R688" s="92">
        <f t="shared" si="43"/>
        <v>0</v>
      </c>
      <c r="S688" s="92" t="e">
        <f t="shared" si="44"/>
        <v>#DIV/0!</v>
      </c>
    </row>
    <row r="689" spans="2:19" ht="16.5" customHeight="1" x14ac:dyDescent="0.15">
      <c r="B689" s="97">
        <v>511</v>
      </c>
      <c r="C689" s="98"/>
      <c r="D689" s="99"/>
      <c r="E689" s="99"/>
      <c r="F689" s="100"/>
      <c r="G689" s="99" t="s">
        <v>468</v>
      </c>
      <c r="H689" s="101"/>
      <c r="I689" s="95"/>
      <c r="J689" s="99" t="s">
        <v>468</v>
      </c>
      <c r="K689" s="95"/>
      <c r="L689" s="95"/>
      <c r="M689" s="96"/>
      <c r="N689" s="104"/>
      <c r="Q689" s="92">
        <f t="shared" si="42"/>
        <v>0</v>
      </c>
      <c r="R689" s="92">
        <f t="shared" si="43"/>
        <v>0</v>
      </c>
      <c r="S689" s="92" t="e">
        <f t="shared" si="44"/>
        <v>#DIV/0!</v>
      </c>
    </row>
    <row r="690" spans="2:19" ht="16.5" customHeight="1" x14ac:dyDescent="0.15">
      <c r="B690" s="97">
        <v>512</v>
      </c>
      <c r="C690" s="98"/>
      <c r="D690" s="99"/>
      <c r="E690" s="99"/>
      <c r="F690" s="100"/>
      <c r="G690" s="99" t="s">
        <v>468</v>
      </c>
      <c r="H690" s="101"/>
      <c r="I690" s="95"/>
      <c r="J690" s="99" t="s">
        <v>468</v>
      </c>
      <c r="K690" s="95"/>
      <c r="L690" s="95"/>
      <c r="M690" s="96"/>
      <c r="N690" s="104"/>
      <c r="Q690" s="92">
        <f t="shared" si="42"/>
        <v>0</v>
      </c>
      <c r="R690" s="92">
        <f t="shared" si="43"/>
        <v>0</v>
      </c>
      <c r="S690" s="92" t="e">
        <f t="shared" si="44"/>
        <v>#DIV/0!</v>
      </c>
    </row>
    <row r="691" spans="2:19" ht="16.5" customHeight="1" x14ac:dyDescent="0.15">
      <c r="B691" s="97">
        <v>513</v>
      </c>
      <c r="C691" s="98"/>
      <c r="D691" s="99"/>
      <c r="E691" s="99"/>
      <c r="F691" s="100"/>
      <c r="G691" s="99" t="s">
        <v>468</v>
      </c>
      <c r="H691" s="101"/>
      <c r="I691" s="95"/>
      <c r="J691" s="99" t="s">
        <v>468</v>
      </c>
      <c r="K691" s="95"/>
      <c r="L691" s="95"/>
      <c r="M691" s="96"/>
      <c r="N691" s="104"/>
      <c r="Q691" s="92">
        <f t="shared" si="42"/>
        <v>0</v>
      </c>
      <c r="R691" s="92">
        <f t="shared" si="43"/>
        <v>0</v>
      </c>
      <c r="S691" s="92" t="e">
        <f t="shared" si="44"/>
        <v>#DIV/0!</v>
      </c>
    </row>
    <row r="692" spans="2:19" ht="16.5" customHeight="1" x14ac:dyDescent="0.15">
      <c r="B692" s="97">
        <v>514</v>
      </c>
      <c r="C692" s="98"/>
      <c r="D692" s="99"/>
      <c r="E692" s="99"/>
      <c r="F692" s="100"/>
      <c r="G692" s="99" t="s">
        <v>468</v>
      </c>
      <c r="H692" s="101"/>
      <c r="I692" s="95"/>
      <c r="J692" s="99" t="s">
        <v>468</v>
      </c>
      <c r="K692" s="95"/>
      <c r="L692" s="95"/>
      <c r="M692" s="96"/>
      <c r="N692" s="104"/>
      <c r="Q692" s="92">
        <f t="shared" si="42"/>
        <v>0</v>
      </c>
      <c r="R692" s="92">
        <f t="shared" si="43"/>
        <v>0</v>
      </c>
      <c r="S692" s="92" t="e">
        <f t="shared" si="44"/>
        <v>#DIV/0!</v>
      </c>
    </row>
    <row r="693" spans="2:19" ht="16.5" customHeight="1" x14ac:dyDescent="0.15">
      <c r="B693" s="97">
        <v>515</v>
      </c>
      <c r="C693" s="98"/>
      <c r="D693" s="99"/>
      <c r="E693" s="99"/>
      <c r="F693" s="100"/>
      <c r="G693" s="99" t="s">
        <v>468</v>
      </c>
      <c r="H693" s="101"/>
      <c r="I693" s="95"/>
      <c r="J693" s="99" t="s">
        <v>468</v>
      </c>
      <c r="K693" s="95"/>
      <c r="L693" s="95"/>
      <c r="M693" s="96"/>
      <c r="N693" s="104"/>
      <c r="Q693" s="92">
        <f t="shared" si="42"/>
        <v>0</v>
      </c>
      <c r="R693" s="92">
        <f t="shared" si="43"/>
        <v>0</v>
      </c>
      <c r="S693" s="92" t="e">
        <f t="shared" si="44"/>
        <v>#DIV/0!</v>
      </c>
    </row>
    <row r="694" spans="2:19" ht="16.5" customHeight="1" x14ac:dyDescent="0.15">
      <c r="B694" s="97">
        <v>516</v>
      </c>
      <c r="C694" s="98"/>
      <c r="D694" s="99"/>
      <c r="E694" s="99"/>
      <c r="F694" s="100"/>
      <c r="G694" s="99" t="s">
        <v>468</v>
      </c>
      <c r="H694" s="101"/>
      <c r="I694" s="95"/>
      <c r="J694" s="99" t="s">
        <v>468</v>
      </c>
      <c r="K694" s="95"/>
      <c r="L694" s="95"/>
      <c r="M694" s="96"/>
      <c r="N694" s="104"/>
      <c r="Q694" s="92">
        <f t="shared" si="42"/>
        <v>0</v>
      </c>
      <c r="R694" s="92">
        <f t="shared" si="43"/>
        <v>0</v>
      </c>
      <c r="S694" s="92" t="e">
        <f t="shared" si="44"/>
        <v>#DIV/0!</v>
      </c>
    </row>
    <row r="695" spans="2:19" ht="16.5" customHeight="1" x14ac:dyDescent="0.15">
      <c r="B695" s="97">
        <v>517</v>
      </c>
      <c r="C695" s="98"/>
      <c r="D695" s="99"/>
      <c r="E695" s="99"/>
      <c r="F695" s="100"/>
      <c r="G695" s="99" t="s">
        <v>468</v>
      </c>
      <c r="H695" s="101"/>
      <c r="I695" s="95"/>
      <c r="J695" s="99" t="s">
        <v>468</v>
      </c>
      <c r="K695" s="95"/>
      <c r="L695" s="95"/>
      <c r="M695" s="96"/>
      <c r="N695" s="104"/>
      <c r="Q695" s="92">
        <f t="shared" si="42"/>
        <v>0</v>
      </c>
      <c r="R695" s="92">
        <f t="shared" si="43"/>
        <v>0</v>
      </c>
      <c r="S695" s="92" t="e">
        <f t="shared" si="44"/>
        <v>#DIV/0!</v>
      </c>
    </row>
    <row r="696" spans="2:19" ht="16.5" customHeight="1" x14ac:dyDescent="0.15">
      <c r="B696" s="97">
        <v>518</v>
      </c>
      <c r="C696" s="98"/>
      <c r="D696" s="99"/>
      <c r="E696" s="99"/>
      <c r="F696" s="100"/>
      <c r="G696" s="99" t="s">
        <v>468</v>
      </c>
      <c r="H696" s="101"/>
      <c r="I696" s="95"/>
      <c r="J696" s="99" t="s">
        <v>468</v>
      </c>
      <c r="K696" s="95"/>
      <c r="L696" s="95"/>
      <c r="M696" s="96"/>
      <c r="N696" s="104"/>
      <c r="Q696" s="92">
        <f t="shared" si="42"/>
        <v>0</v>
      </c>
      <c r="R696" s="92">
        <f t="shared" si="43"/>
        <v>0</v>
      </c>
      <c r="S696" s="92" t="e">
        <f t="shared" si="44"/>
        <v>#DIV/0!</v>
      </c>
    </row>
    <row r="697" spans="2:19" ht="16.5" customHeight="1" x14ac:dyDescent="0.15">
      <c r="B697" s="97">
        <v>519</v>
      </c>
      <c r="C697" s="98"/>
      <c r="D697" s="99"/>
      <c r="E697" s="99"/>
      <c r="F697" s="100"/>
      <c r="G697" s="99" t="s">
        <v>468</v>
      </c>
      <c r="H697" s="101"/>
      <c r="I697" s="95"/>
      <c r="J697" s="99" t="s">
        <v>468</v>
      </c>
      <c r="K697" s="95"/>
      <c r="L697" s="95"/>
      <c r="M697" s="96"/>
      <c r="N697" s="104"/>
      <c r="Q697" s="92">
        <f t="shared" si="42"/>
        <v>0</v>
      </c>
      <c r="R697" s="92">
        <f t="shared" si="43"/>
        <v>0</v>
      </c>
      <c r="S697" s="92" t="e">
        <f t="shared" si="44"/>
        <v>#DIV/0!</v>
      </c>
    </row>
    <row r="698" spans="2:19" ht="16.5" customHeight="1" x14ac:dyDescent="0.15">
      <c r="B698" s="97">
        <v>520</v>
      </c>
      <c r="C698" s="98"/>
      <c r="D698" s="99"/>
      <c r="E698" s="99"/>
      <c r="F698" s="100"/>
      <c r="G698" s="99" t="s">
        <v>468</v>
      </c>
      <c r="H698" s="101"/>
      <c r="I698" s="95"/>
      <c r="J698" s="99" t="s">
        <v>468</v>
      </c>
      <c r="K698" s="95"/>
      <c r="L698" s="95"/>
      <c r="M698" s="96"/>
      <c r="N698" s="104"/>
      <c r="Q698" s="92">
        <f t="shared" si="42"/>
        <v>0</v>
      </c>
      <c r="R698" s="92">
        <f t="shared" si="43"/>
        <v>0</v>
      </c>
      <c r="S698" s="92" t="e">
        <f t="shared" si="44"/>
        <v>#DIV/0!</v>
      </c>
    </row>
    <row r="699" spans="2:19" ht="16.5" customHeight="1" x14ac:dyDescent="0.15">
      <c r="B699" s="97">
        <v>521</v>
      </c>
      <c r="C699" s="98"/>
      <c r="D699" s="99"/>
      <c r="E699" s="99"/>
      <c r="F699" s="100"/>
      <c r="G699" s="99" t="s">
        <v>468</v>
      </c>
      <c r="H699" s="101"/>
      <c r="I699" s="95"/>
      <c r="J699" s="99" t="s">
        <v>468</v>
      </c>
      <c r="K699" s="95"/>
      <c r="L699" s="95"/>
      <c r="M699" s="96"/>
      <c r="N699" s="104"/>
      <c r="Q699" s="92">
        <f t="shared" si="42"/>
        <v>0</v>
      </c>
      <c r="R699" s="92">
        <f t="shared" si="43"/>
        <v>0</v>
      </c>
      <c r="S699" s="92" t="e">
        <f t="shared" si="44"/>
        <v>#DIV/0!</v>
      </c>
    </row>
    <row r="700" spans="2:19" ht="16.5" customHeight="1" x14ac:dyDescent="0.15">
      <c r="B700" s="97">
        <v>522</v>
      </c>
      <c r="C700" s="98"/>
      <c r="D700" s="99"/>
      <c r="E700" s="99"/>
      <c r="F700" s="100"/>
      <c r="G700" s="99" t="s">
        <v>468</v>
      </c>
      <c r="H700" s="101"/>
      <c r="I700" s="95"/>
      <c r="J700" s="99" t="s">
        <v>468</v>
      </c>
      <c r="K700" s="95"/>
      <c r="L700" s="95"/>
      <c r="M700" s="96"/>
      <c r="N700" s="104"/>
      <c r="Q700" s="92">
        <f t="shared" si="42"/>
        <v>0</v>
      </c>
      <c r="R700" s="92">
        <f t="shared" si="43"/>
        <v>0</v>
      </c>
      <c r="S700" s="92" t="e">
        <f t="shared" si="44"/>
        <v>#DIV/0!</v>
      </c>
    </row>
    <row r="701" spans="2:19" ht="16.5" customHeight="1" x14ac:dyDescent="0.15">
      <c r="B701" s="97">
        <v>523</v>
      </c>
      <c r="C701" s="98"/>
      <c r="D701" s="99"/>
      <c r="E701" s="99"/>
      <c r="F701" s="100"/>
      <c r="G701" s="99" t="s">
        <v>468</v>
      </c>
      <c r="H701" s="101"/>
      <c r="I701" s="95"/>
      <c r="J701" s="99" t="s">
        <v>468</v>
      </c>
      <c r="K701" s="95"/>
      <c r="L701" s="95"/>
      <c r="M701" s="96"/>
      <c r="N701" s="104"/>
      <c r="Q701" s="92">
        <f t="shared" si="42"/>
        <v>0</v>
      </c>
      <c r="R701" s="92">
        <f t="shared" si="43"/>
        <v>0</v>
      </c>
      <c r="S701" s="92" t="e">
        <f t="shared" si="44"/>
        <v>#DIV/0!</v>
      </c>
    </row>
    <row r="702" spans="2:19" ht="16.5" customHeight="1" x14ac:dyDescent="0.15">
      <c r="B702" s="97">
        <v>524</v>
      </c>
      <c r="C702" s="98"/>
      <c r="D702" s="99"/>
      <c r="E702" s="99"/>
      <c r="F702" s="100"/>
      <c r="G702" s="99" t="s">
        <v>468</v>
      </c>
      <c r="H702" s="101"/>
      <c r="I702" s="95"/>
      <c r="J702" s="99" t="s">
        <v>468</v>
      </c>
      <c r="K702" s="95"/>
      <c r="L702" s="95"/>
      <c r="M702" s="96"/>
      <c r="N702" s="104"/>
      <c r="Q702" s="92">
        <f t="shared" si="42"/>
        <v>0</v>
      </c>
      <c r="R702" s="92">
        <f t="shared" si="43"/>
        <v>0</v>
      </c>
      <c r="S702" s="92" t="e">
        <f t="shared" si="44"/>
        <v>#DIV/0!</v>
      </c>
    </row>
    <row r="703" spans="2:19" ht="16.5" customHeight="1" x14ac:dyDescent="0.15">
      <c r="B703" s="97">
        <v>525</v>
      </c>
      <c r="C703" s="98"/>
      <c r="D703" s="99"/>
      <c r="E703" s="99"/>
      <c r="F703" s="100"/>
      <c r="G703" s="99" t="s">
        <v>468</v>
      </c>
      <c r="H703" s="101"/>
      <c r="I703" s="95"/>
      <c r="J703" s="99" t="s">
        <v>468</v>
      </c>
      <c r="K703" s="95"/>
      <c r="L703" s="95"/>
      <c r="M703" s="96"/>
      <c r="N703" s="104"/>
      <c r="Q703" s="92">
        <f t="shared" si="42"/>
        <v>0</v>
      </c>
      <c r="R703" s="92">
        <f t="shared" si="43"/>
        <v>0</v>
      </c>
      <c r="S703" s="92" t="e">
        <f t="shared" si="44"/>
        <v>#DIV/0!</v>
      </c>
    </row>
    <row r="704" spans="2:19" ht="16.5" customHeight="1" x14ac:dyDescent="0.15">
      <c r="O704" s="91"/>
      <c r="P704" s="92">
        <v>15</v>
      </c>
    </row>
    <row r="706" spans="2:19" ht="16.5" customHeight="1" x14ac:dyDescent="0.15">
      <c r="B706" s="178" t="s">
        <v>442</v>
      </c>
      <c r="C706" s="178"/>
      <c r="D706" s="178"/>
      <c r="E706" s="178"/>
      <c r="F706" s="178"/>
      <c r="G706" s="178"/>
      <c r="H706" s="178"/>
      <c r="I706" s="178"/>
      <c r="J706" s="178"/>
      <c r="K706" s="178"/>
      <c r="L706" s="178"/>
      <c r="M706" s="178"/>
      <c r="N706" s="178"/>
    </row>
    <row r="707" spans="2:19" ht="16.5" customHeight="1" x14ac:dyDescent="0.15">
      <c r="B707" s="179" t="s">
        <v>443</v>
      </c>
      <c r="C707" s="180"/>
      <c r="D707" s="180"/>
      <c r="E707" s="180"/>
      <c r="F707" s="180"/>
      <c r="G707" s="180"/>
      <c r="H707" s="180"/>
      <c r="I707" s="180"/>
      <c r="J707" s="180"/>
      <c r="K707" s="180"/>
      <c r="L707" s="180"/>
      <c r="M707" s="180"/>
      <c r="N707" s="180"/>
    </row>
    <row r="708" spans="2:19" ht="16.5" customHeight="1" x14ac:dyDescent="0.15">
      <c r="B708" s="180"/>
      <c r="C708" s="180"/>
      <c r="D708" s="180"/>
      <c r="E708" s="180"/>
      <c r="F708" s="180"/>
      <c r="G708" s="180"/>
      <c r="H708" s="180"/>
      <c r="I708" s="180"/>
      <c r="J708" s="180"/>
      <c r="K708" s="180"/>
      <c r="L708" s="180"/>
      <c r="M708" s="180"/>
      <c r="N708" s="180"/>
    </row>
    <row r="710" spans="2:19" ht="16.5" customHeight="1" x14ac:dyDescent="0.15">
      <c r="B710" s="175" t="s">
        <v>444</v>
      </c>
      <c r="C710" s="181" t="s">
        <v>445</v>
      </c>
      <c r="D710" s="182" t="s">
        <v>446</v>
      </c>
      <c r="E710" s="182" t="s">
        <v>447</v>
      </c>
      <c r="F710" s="184" t="s">
        <v>448</v>
      </c>
      <c r="G710" s="171" t="s">
        <v>449</v>
      </c>
      <c r="H710" s="171"/>
      <c r="I710" s="171"/>
      <c r="J710" s="171"/>
      <c r="K710" s="171"/>
      <c r="L710" s="171"/>
      <c r="M710" s="171"/>
      <c r="N710" s="171"/>
    </row>
    <row r="711" spans="2:19" ht="16.5" customHeight="1" x14ac:dyDescent="0.15">
      <c r="B711" s="175"/>
      <c r="C711" s="181"/>
      <c r="D711" s="182"/>
      <c r="E711" s="182"/>
      <c r="F711" s="185"/>
      <c r="G711" s="170" t="s">
        <v>450</v>
      </c>
      <c r="H711" s="170"/>
      <c r="I711" s="170"/>
      <c r="J711" s="171" t="s">
        <v>451</v>
      </c>
      <c r="K711" s="171"/>
      <c r="L711" s="171"/>
      <c r="M711" s="171"/>
      <c r="N711" s="171"/>
    </row>
    <row r="712" spans="2:19" ht="16.5" customHeight="1" x14ac:dyDescent="0.15">
      <c r="B712" s="175"/>
      <c r="C712" s="181"/>
      <c r="D712" s="182"/>
      <c r="E712" s="182"/>
      <c r="F712" s="185"/>
      <c r="G712" s="170"/>
      <c r="H712" s="170"/>
      <c r="I712" s="170"/>
      <c r="J712" s="171"/>
      <c r="K712" s="171"/>
      <c r="L712" s="171"/>
      <c r="M712" s="171"/>
      <c r="N712" s="171"/>
    </row>
    <row r="713" spans="2:19" ht="16.5" customHeight="1" x14ac:dyDescent="0.15">
      <c r="B713" s="175"/>
      <c r="C713" s="181"/>
      <c r="D713" s="182"/>
      <c r="E713" s="182"/>
      <c r="F713" s="185"/>
      <c r="G713" s="172" t="s">
        <v>452</v>
      </c>
      <c r="H713" s="175" t="s">
        <v>453</v>
      </c>
      <c r="I713" s="175" t="s">
        <v>454</v>
      </c>
      <c r="J713" s="172" t="s">
        <v>452</v>
      </c>
      <c r="K713" s="172" t="s">
        <v>455</v>
      </c>
      <c r="L713" s="177" t="s">
        <v>456</v>
      </c>
      <c r="M713" s="172" t="s">
        <v>457</v>
      </c>
      <c r="N713" s="176" t="s">
        <v>458</v>
      </c>
    </row>
    <row r="714" spans="2:19" ht="16.5" customHeight="1" x14ac:dyDescent="0.15">
      <c r="B714" s="175"/>
      <c r="C714" s="181"/>
      <c r="D714" s="183"/>
      <c r="E714" s="183"/>
      <c r="F714" s="185"/>
      <c r="G714" s="173"/>
      <c r="H714" s="176"/>
      <c r="I714" s="176"/>
      <c r="J714" s="173"/>
      <c r="K714" s="173"/>
      <c r="L714" s="173"/>
      <c r="M714" s="173"/>
      <c r="N714" s="186"/>
    </row>
    <row r="715" spans="2:19" ht="16.5" customHeight="1" x14ac:dyDescent="0.15">
      <c r="B715" s="175"/>
      <c r="C715" s="181"/>
      <c r="D715" s="103"/>
      <c r="E715" s="102" t="s">
        <v>459</v>
      </c>
      <c r="F715" s="102" t="s">
        <v>460</v>
      </c>
      <c r="G715" s="174"/>
      <c r="H715" s="102" t="s">
        <v>461</v>
      </c>
      <c r="I715" s="102" t="s">
        <v>462</v>
      </c>
      <c r="J715" s="174"/>
      <c r="K715" s="102" t="s">
        <v>463</v>
      </c>
      <c r="L715" s="102" t="s">
        <v>464</v>
      </c>
      <c r="M715" s="102" t="s">
        <v>465</v>
      </c>
      <c r="N715" s="187"/>
    </row>
    <row r="716" spans="2:19" ht="16.5" customHeight="1" x14ac:dyDescent="0.15">
      <c r="B716" s="97">
        <v>526</v>
      </c>
      <c r="C716" s="98"/>
      <c r="D716" s="99"/>
      <c r="E716" s="99"/>
      <c r="F716" s="100"/>
      <c r="G716" s="99" t="s">
        <v>468</v>
      </c>
      <c r="H716" s="101"/>
      <c r="I716" s="95"/>
      <c r="J716" s="99" t="s">
        <v>468</v>
      </c>
      <c r="K716" s="95"/>
      <c r="L716" s="95"/>
      <c r="M716" s="96"/>
      <c r="N716" s="104"/>
      <c r="Q716" s="92">
        <f t="shared" ref="Q716:Q750" si="45">K716-M716/1000</f>
        <v>0</v>
      </c>
      <c r="R716" s="92">
        <f t="shared" ref="R716:R750" si="46">L716-M716/1000</f>
        <v>0</v>
      </c>
      <c r="S716" s="92" t="e">
        <f>ROUNDUP(Q716/R716,2)</f>
        <v>#DIV/0!</v>
      </c>
    </row>
    <row r="717" spans="2:19" ht="16.5" customHeight="1" x14ac:dyDescent="0.15">
      <c r="B717" s="97">
        <v>527</v>
      </c>
      <c r="C717" s="98"/>
      <c r="D717" s="99"/>
      <c r="E717" s="99"/>
      <c r="F717" s="100"/>
      <c r="G717" s="99" t="s">
        <v>468</v>
      </c>
      <c r="H717" s="101"/>
      <c r="I717" s="95"/>
      <c r="J717" s="99" t="s">
        <v>468</v>
      </c>
      <c r="K717" s="95"/>
      <c r="L717" s="95"/>
      <c r="M717" s="96"/>
      <c r="N717" s="104"/>
      <c r="Q717" s="92">
        <f t="shared" si="45"/>
        <v>0</v>
      </c>
      <c r="R717" s="92">
        <f t="shared" si="46"/>
        <v>0</v>
      </c>
      <c r="S717" s="92" t="e">
        <f t="shared" ref="S717:S750" si="47">ROUNDUP(Q717/R717,2)</f>
        <v>#DIV/0!</v>
      </c>
    </row>
    <row r="718" spans="2:19" ht="16.5" customHeight="1" x14ac:dyDescent="0.15">
      <c r="B718" s="97">
        <v>528</v>
      </c>
      <c r="C718" s="98"/>
      <c r="D718" s="99"/>
      <c r="E718" s="99"/>
      <c r="F718" s="100"/>
      <c r="G718" s="99" t="s">
        <v>468</v>
      </c>
      <c r="H718" s="101"/>
      <c r="I718" s="95"/>
      <c r="J718" s="99" t="s">
        <v>468</v>
      </c>
      <c r="K718" s="95"/>
      <c r="L718" s="95"/>
      <c r="M718" s="96"/>
      <c r="N718" s="104"/>
      <c r="Q718" s="92">
        <f t="shared" si="45"/>
        <v>0</v>
      </c>
      <c r="R718" s="92">
        <f t="shared" si="46"/>
        <v>0</v>
      </c>
      <c r="S718" s="92" t="e">
        <f t="shared" si="47"/>
        <v>#DIV/0!</v>
      </c>
    </row>
    <row r="719" spans="2:19" ht="16.5" customHeight="1" x14ac:dyDescent="0.15">
      <c r="B719" s="97">
        <v>529</v>
      </c>
      <c r="C719" s="98"/>
      <c r="D719" s="99"/>
      <c r="E719" s="99"/>
      <c r="F719" s="100"/>
      <c r="G719" s="99" t="s">
        <v>468</v>
      </c>
      <c r="H719" s="101"/>
      <c r="I719" s="95"/>
      <c r="J719" s="99" t="s">
        <v>468</v>
      </c>
      <c r="K719" s="95"/>
      <c r="L719" s="95"/>
      <c r="M719" s="96"/>
      <c r="N719" s="104"/>
      <c r="Q719" s="92">
        <f t="shared" si="45"/>
        <v>0</v>
      </c>
      <c r="R719" s="92">
        <f t="shared" si="46"/>
        <v>0</v>
      </c>
      <c r="S719" s="92" t="e">
        <f t="shared" si="47"/>
        <v>#DIV/0!</v>
      </c>
    </row>
    <row r="720" spans="2:19" ht="16.5" customHeight="1" x14ac:dyDescent="0.15">
      <c r="B720" s="97">
        <v>530</v>
      </c>
      <c r="C720" s="98"/>
      <c r="D720" s="99"/>
      <c r="E720" s="99"/>
      <c r="F720" s="100"/>
      <c r="G720" s="99" t="s">
        <v>468</v>
      </c>
      <c r="H720" s="101"/>
      <c r="I720" s="95"/>
      <c r="J720" s="99" t="s">
        <v>468</v>
      </c>
      <c r="K720" s="95"/>
      <c r="L720" s="95"/>
      <c r="M720" s="96"/>
      <c r="N720" s="104"/>
      <c r="Q720" s="92">
        <f t="shared" si="45"/>
        <v>0</v>
      </c>
      <c r="R720" s="92">
        <f t="shared" si="46"/>
        <v>0</v>
      </c>
      <c r="S720" s="92" t="e">
        <f t="shared" si="47"/>
        <v>#DIV/0!</v>
      </c>
    </row>
    <row r="721" spans="2:19" ht="16.5" customHeight="1" x14ac:dyDescent="0.15">
      <c r="B721" s="97">
        <v>531</v>
      </c>
      <c r="C721" s="98"/>
      <c r="D721" s="99"/>
      <c r="E721" s="99"/>
      <c r="F721" s="100"/>
      <c r="G721" s="99" t="s">
        <v>468</v>
      </c>
      <c r="H721" s="101"/>
      <c r="I721" s="95"/>
      <c r="J721" s="99" t="s">
        <v>468</v>
      </c>
      <c r="K721" s="95"/>
      <c r="L721" s="95"/>
      <c r="M721" s="96"/>
      <c r="N721" s="104"/>
      <c r="Q721" s="92">
        <f t="shared" si="45"/>
        <v>0</v>
      </c>
      <c r="R721" s="92">
        <f t="shared" si="46"/>
        <v>0</v>
      </c>
      <c r="S721" s="92" t="e">
        <f t="shared" si="47"/>
        <v>#DIV/0!</v>
      </c>
    </row>
    <row r="722" spans="2:19" ht="16.5" customHeight="1" x14ac:dyDescent="0.15">
      <c r="B722" s="97">
        <v>532</v>
      </c>
      <c r="C722" s="98"/>
      <c r="D722" s="99"/>
      <c r="E722" s="99"/>
      <c r="F722" s="100"/>
      <c r="G722" s="99" t="s">
        <v>468</v>
      </c>
      <c r="H722" s="101"/>
      <c r="I722" s="95"/>
      <c r="J722" s="99" t="s">
        <v>468</v>
      </c>
      <c r="K722" s="95"/>
      <c r="L722" s="95"/>
      <c r="M722" s="96"/>
      <c r="N722" s="104"/>
      <c r="Q722" s="92">
        <f t="shared" si="45"/>
        <v>0</v>
      </c>
      <c r="R722" s="92">
        <f t="shared" si="46"/>
        <v>0</v>
      </c>
      <c r="S722" s="92" t="e">
        <f t="shared" si="47"/>
        <v>#DIV/0!</v>
      </c>
    </row>
    <row r="723" spans="2:19" ht="16.5" customHeight="1" x14ac:dyDescent="0.15">
      <c r="B723" s="97">
        <v>533</v>
      </c>
      <c r="C723" s="98"/>
      <c r="D723" s="99"/>
      <c r="E723" s="99"/>
      <c r="F723" s="100"/>
      <c r="G723" s="99" t="s">
        <v>468</v>
      </c>
      <c r="H723" s="101"/>
      <c r="I723" s="95"/>
      <c r="J723" s="99" t="s">
        <v>468</v>
      </c>
      <c r="K723" s="95"/>
      <c r="L723" s="95"/>
      <c r="M723" s="96"/>
      <c r="N723" s="104"/>
      <c r="Q723" s="92">
        <f t="shared" si="45"/>
        <v>0</v>
      </c>
      <c r="R723" s="92">
        <f t="shared" si="46"/>
        <v>0</v>
      </c>
      <c r="S723" s="92" t="e">
        <f t="shared" si="47"/>
        <v>#DIV/0!</v>
      </c>
    </row>
    <row r="724" spans="2:19" ht="16.5" customHeight="1" x14ac:dyDescent="0.15">
      <c r="B724" s="97">
        <v>534</v>
      </c>
      <c r="C724" s="98"/>
      <c r="D724" s="99"/>
      <c r="E724" s="99"/>
      <c r="F724" s="100"/>
      <c r="G724" s="99" t="s">
        <v>468</v>
      </c>
      <c r="H724" s="101"/>
      <c r="I724" s="95"/>
      <c r="J724" s="99" t="s">
        <v>468</v>
      </c>
      <c r="K724" s="95"/>
      <c r="L724" s="95"/>
      <c r="M724" s="96"/>
      <c r="N724" s="104"/>
      <c r="Q724" s="92">
        <f t="shared" si="45"/>
        <v>0</v>
      </c>
      <c r="R724" s="92">
        <f t="shared" si="46"/>
        <v>0</v>
      </c>
      <c r="S724" s="92" t="e">
        <f t="shared" si="47"/>
        <v>#DIV/0!</v>
      </c>
    </row>
    <row r="725" spans="2:19" ht="16.5" customHeight="1" x14ac:dyDescent="0.15">
      <c r="B725" s="97">
        <v>535</v>
      </c>
      <c r="C725" s="98"/>
      <c r="D725" s="99"/>
      <c r="E725" s="99"/>
      <c r="F725" s="100"/>
      <c r="G725" s="99" t="s">
        <v>468</v>
      </c>
      <c r="H725" s="101"/>
      <c r="I725" s="95"/>
      <c r="J725" s="99" t="s">
        <v>468</v>
      </c>
      <c r="K725" s="95"/>
      <c r="L725" s="95"/>
      <c r="M725" s="96"/>
      <c r="N725" s="104"/>
      <c r="Q725" s="92">
        <f t="shared" si="45"/>
        <v>0</v>
      </c>
      <c r="R725" s="92">
        <f t="shared" si="46"/>
        <v>0</v>
      </c>
      <c r="S725" s="92" t="e">
        <f t="shared" si="47"/>
        <v>#DIV/0!</v>
      </c>
    </row>
    <row r="726" spans="2:19" ht="16.5" customHeight="1" x14ac:dyDescent="0.15">
      <c r="B726" s="97">
        <v>536</v>
      </c>
      <c r="C726" s="98"/>
      <c r="D726" s="99"/>
      <c r="E726" s="99"/>
      <c r="F726" s="100"/>
      <c r="G726" s="99" t="s">
        <v>468</v>
      </c>
      <c r="H726" s="101"/>
      <c r="I726" s="95"/>
      <c r="J726" s="99" t="s">
        <v>468</v>
      </c>
      <c r="K726" s="95"/>
      <c r="L726" s="95"/>
      <c r="M726" s="96"/>
      <c r="N726" s="104"/>
      <c r="Q726" s="92">
        <f t="shared" si="45"/>
        <v>0</v>
      </c>
      <c r="R726" s="92">
        <f t="shared" si="46"/>
        <v>0</v>
      </c>
      <c r="S726" s="92" t="e">
        <f t="shared" si="47"/>
        <v>#DIV/0!</v>
      </c>
    </row>
    <row r="727" spans="2:19" ht="16.5" customHeight="1" x14ac:dyDescent="0.15">
      <c r="B727" s="97">
        <v>537</v>
      </c>
      <c r="C727" s="98"/>
      <c r="D727" s="99"/>
      <c r="E727" s="99"/>
      <c r="F727" s="100"/>
      <c r="G727" s="99" t="s">
        <v>468</v>
      </c>
      <c r="H727" s="101"/>
      <c r="I727" s="95"/>
      <c r="J727" s="99" t="s">
        <v>468</v>
      </c>
      <c r="K727" s="95"/>
      <c r="L727" s="95"/>
      <c r="M727" s="96"/>
      <c r="N727" s="104"/>
      <c r="Q727" s="92">
        <f t="shared" si="45"/>
        <v>0</v>
      </c>
      <c r="R727" s="92">
        <f t="shared" si="46"/>
        <v>0</v>
      </c>
      <c r="S727" s="92" t="e">
        <f t="shared" si="47"/>
        <v>#DIV/0!</v>
      </c>
    </row>
    <row r="728" spans="2:19" ht="16.5" customHeight="1" x14ac:dyDescent="0.15">
      <c r="B728" s="97">
        <v>538</v>
      </c>
      <c r="C728" s="98"/>
      <c r="D728" s="99"/>
      <c r="E728" s="99"/>
      <c r="F728" s="100"/>
      <c r="G728" s="99" t="s">
        <v>468</v>
      </c>
      <c r="H728" s="101"/>
      <c r="I728" s="95"/>
      <c r="J728" s="99" t="s">
        <v>468</v>
      </c>
      <c r="K728" s="95"/>
      <c r="L728" s="95"/>
      <c r="M728" s="96"/>
      <c r="N728" s="104"/>
      <c r="Q728" s="92">
        <f t="shared" si="45"/>
        <v>0</v>
      </c>
      <c r="R728" s="92">
        <f t="shared" si="46"/>
        <v>0</v>
      </c>
      <c r="S728" s="92" t="e">
        <f t="shared" si="47"/>
        <v>#DIV/0!</v>
      </c>
    </row>
    <row r="729" spans="2:19" ht="16.5" customHeight="1" x14ac:dyDescent="0.15">
      <c r="B729" s="97">
        <v>539</v>
      </c>
      <c r="C729" s="98"/>
      <c r="D729" s="99"/>
      <c r="E729" s="99"/>
      <c r="F729" s="100"/>
      <c r="G729" s="99" t="s">
        <v>468</v>
      </c>
      <c r="H729" s="101"/>
      <c r="I729" s="95"/>
      <c r="J729" s="99" t="s">
        <v>468</v>
      </c>
      <c r="K729" s="95"/>
      <c r="L729" s="95"/>
      <c r="M729" s="96"/>
      <c r="N729" s="104"/>
      <c r="Q729" s="92">
        <f t="shared" si="45"/>
        <v>0</v>
      </c>
      <c r="R729" s="92">
        <f t="shared" si="46"/>
        <v>0</v>
      </c>
      <c r="S729" s="92" t="e">
        <f t="shared" si="47"/>
        <v>#DIV/0!</v>
      </c>
    </row>
    <row r="730" spans="2:19" ht="16.5" customHeight="1" x14ac:dyDescent="0.15">
      <c r="B730" s="97">
        <v>540</v>
      </c>
      <c r="C730" s="98"/>
      <c r="D730" s="99"/>
      <c r="E730" s="99"/>
      <c r="F730" s="100"/>
      <c r="G730" s="99" t="s">
        <v>468</v>
      </c>
      <c r="H730" s="101"/>
      <c r="I730" s="95"/>
      <c r="J730" s="99" t="s">
        <v>468</v>
      </c>
      <c r="K730" s="95"/>
      <c r="L730" s="95"/>
      <c r="M730" s="96"/>
      <c r="N730" s="104"/>
      <c r="Q730" s="92">
        <f t="shared" si="45"/>
        <v>0</v>
      </c>
      <c r="R730" s="92">
        <f t="shared" si="46"/>
        <v>0</v>
      </c>
      <c r="S730" s="92" t="e">
        <f t="shared" si="47"/>
        <v>#DIV/0!</v>
      </c>
    </row>
    <row r="731" spans="2:19" ht="16.5" customHeight="1" x14ac:dyDescent="0.15">
      <c r="B731" s="97">
        <v>541</v>
      </c>
      <c r="C731" s="98"/>
      <c r="D731" s="99"/>
      <c r="E731" s="99"/>
      <c r="F731" s="100"/>
      <c r="G731" s="99" t="s">
        <v>468</v>
      </c>
      <c r="H731" s="101"/>
      <c r="I731" s="95"/>
      <c r="J731" s="99" t="s">
        <v>468</v>
      </c>
      <c r="K731" s="95"/>
      <c r="L731" s="95"/>
      <c r="M731" s="96"/>
      <c r="N731" s="104"/>
      <c r="Q731" s="92">
        <f t="shared" si="45"/>
        <v>0</v>
      </c>
      <c r="R731" s="92">
        <f t="shared" si="46"/>
        <v>0</v>
      </c>
      <c r="S731" s="92" t="e">
        <f t="shared" si="47"/>
        <v>#DIV/0!</v>
      </c>
    </row>
    <row r="732" spans="2:19" ht="16.5" customHeight="1" x14ac:dyDescent="0.15">
      <c r="B732" s="97">
        <v>542</v>
      </c>
      <c r="C732" s="98"/>
      <c r="D732" s="99"/>
      <c r="E732" s="99"/>
      <c r="F732" s="100"/>
      <c r="G732" s="99" t="s">
        <v>468</v>
      </c>
      <c r="H732" s="101"/>
      <c r="I732" s="95"/>
      <c r="J732" s="99" t="s">
        <v>468</v>
      </c>
      <c r="K732" s="95"/>
      <c r="L732" s="95"/>
      <c r="M732" s="96"/>
      <c r="N732" s="104"/>
      <c r="Q732" s="92">
        <f t="shared" si="45"/>
        <v>0</v>
      </c>
      <c r="R732" s="92">
        <f t="shared" si="46"/>
        <v>0</v>
      </c>
      <c r="S732" s="92" t="e">
        <f t="shared" si="47"/>
        <v>#DIV/0!</v>
      </c>
    </row>
    <row r="733" spans="2:19" ht="16.5" customHeight="1" x14ac:dyDescent="0.15">
      <c r="B733" s="97">
        <v>543</v>
      </c>
      <c r="C733" s="98"/>
      <c r="D733" s="99"/>
      <c r="E733" s="99"/>
      <c r="F733" s="100"/>
      <c r="G733" s="99" t="s">
        <v>468</v>
      </c>
      <c r="H733" s="101"/>
      <c r="I733" s="95"/>
      <c r="J733" s="99" t="s">
        <v>468</v>
      </c>
      <c r="K733" s="95"/>
      <c r="L733" s="95"/>
      <c r="M733" s="96"/>
      <c r="N733" s="104"/>
      <c r="Q733" s="92">
        <f t="shared" si="45"/>
        <v>0</v>
      </c>
      <c r="R733" s="92">
        <f t="shared" si="46"/>
        <v>0</v>
      </c>
      <c r="S733" s="92" t="e">
        <f t="shared" si="47"/>
        <v>#DIV/0!</v>
      </c>
    </row>
    <row r="734" spans="2:19" ht="16.5" customHeight="1" x14ac:dyDescent="0.15">
      <c r="B734" s="97">
        <v>544</v>
      </c>
      <c r="C734" s="98"/>
      <c r="D734" s="99"/>
      <c r="E734" s="99"/>
      <c r="F734" s="100"/>
      <c r="G734" s="99" t="s">
        <v>468</v>
      </c>
      <c r="H734" s="101"/>
      <c r="I734" s="95"/>
      <c r="J734" s="99" t="s">
        <v>468</v>
      </c>
      <c r="K734" s="95"/>
      <c r="L734" s="95"/>
      <c r="M734" s="96"/>
      <c r="N734" s="104"/>
      <c r="Q734" s="92">
        <f t="shared" si="45"/>
        <v>0</v>
      </c>
      <c r="R734" s="92">
        <f t="shared" si="46"/>
        <v>0</v>
      </c>
      <c r="S734" s="92" t="e">
        <f t="shared" si="47"/>
        <v>#DIV/0!</v>
      </c>
    </row>
    <row r="735" spans="2:19" ht="16.5" customHeight="1" x14ac:dyDescent="0.15">
      <c r="B735" s="97">
        <v>545</v>
      </c>
      <c r="C735" s="98"/>
      <c r="D735" s="99"/>
      <c r="E735" s="99"/>
      <c r="F735" s="100"/>
      <c r="G735" s="99" t="s">
        <v>468</v>
      </c>
      <c r="H735" s="101"/>
      <c r="I735" s="95"/>
      <c r="J735" s="99" t="s">
        <v>468</v>
      </c>
      <c r="K735" s="95"/>
      <c r="L735" s="95"/>
      <c r="M735" s="96"/>
      <c r="N735" s="104"/>
      <c r="Q735" s="92">
        <f t="shared" si="45"/>
        <v>0</v>
      </c>
      <c r="R735" s="92">
        <f t="shared" si="46"/>
        <v>0</v>
      </c>
      <c r="S735" s="92" t="e">
        <f t="shared" si="47"/>
        <v>#DIV/0!</v>
      </c>
    </row>
    <row r="736" spans="2:19" ht="16.5" customHeight="1" x14ac:dyDescent="0.15">
      <c r="B736" s="97">
        <v>546</v>
      </c>
      <c r="C736" s="98"/>
      <c r="D736" s="99"/>
      <c r="E736" s="99"/>
      <c r="F736" s="100"/>
      <c r="G736" s="99" t="s">
        <v>468</v>
      </c>
      <c r="H736" s="101"/>
      <c r="I736" s="95"/>
      <c r="J736" s="99" t="s">
        <v>468</v>
      </c>
      <c r="K736" s="95"/>
      <c r="L736" s="95"/>
      <c r="M736" s="96"/>
      <c r="N736" s="104"/>
      <c r="Q736" s="92">
        <f t="shared" si="45"/>
        <v>0</v>
      </c>
      <c r="R736" s="92">
        <f t="shared" si="46"/>
        <v>0</v>
      </c>
      <c r="S736" s="92" t="e">
        <f t="shared" si="47"/>
        <v>#DIV/0!</v>
      </c>
    </row>
    <row r="737" spans="2:19" ht="16.5" customHeight="1" x14ac:dyDescent="0.15">
      <c r="B737" s="97">
        <v>547</v>
      </c>
      <c r="C737" s="98"/>
      <c r="D737" s="99"/>
      <c r="E737" s="99"/>
      <c r="F737" s="100"/>
      <c r="G737" s="99" t="s">
        <v>468</v>
      </c>
      <c r="H737" s="101"/>
      <c r="I737" s="95"/>
      <c r="J737" s="99" t="s">
        <v>468</v>
      </c>
      <c r="K737" s="95"/>
      <c r="L737" s="95"/>
      <c r="M737" s="96"/>
      <c r="N737" s="104"/>
      <c r="Q737" s="92">
        <f t="shared" si="45"/>
        <v>0</v>
      </c>
      <c r="R737" s="92">
        <f t="shared" si="46"/>
        <v>0</v>
      </c>
      <c r="S737" s="92" t="e">
        <f t="shared" si="47"/>
        <v>#DIV/0!</v>
      </c>
    </row>
    <row r="738" spans="2:19" ht="16.5" customHeight="1" x14ac:dyDescent="0.15">
      <c r="B738" s="97">
        <v>548</v>
      </c>
      <c r="C738" s="98"/>
      <c r="D738" s="99"/>
      <c r="E738" s="99"/>
      <c r="F738" s="100"/>
      <c r="G738" s="99" t="s">
        <v>468</v>
      </c>
      <c r="H738" s="101"/>
      <c r="I738" s="95"/>
      <c r="J738" s="99" t="s">
        <v>468</v>
      </c>
      <c r="K738" s="95"/>
      <c r="L738" s="95"/>
      <c r="M738" s="96"/>
      <c r="N738" s="104"/>
      <c r="Q738" s="92">
        <f t="shared" si="45"/>
        <v>0</v>
      </c>
      <c r="R738" s="92">
        <f t="shared" si="46"/>
        <v>0</v>
      </c>
      <c r="S738" s="92" t="e">
        <f t="shared" si="47"/>
        <v>#DIV/0!</v>
      </c>
    </row>
    <row r="739" spans="2:19" ht="16.5" customHeight="1" x14ac:dyDescent="0.15">
      <c r="B739" s="97">
        <v>549</v>
      </c>
      <c r="C739" s="98"/>
      <c r="D739" s="99"/>
      <c r="E739" s="99"/>
      <c r="F739" s="100"/>
      <c r="G739" s="99" t="s">
        <v>468</v>
      </c>
      <c r="H739" s="101"/>
      <c r="I739" s="95"/>
      <c r="J739" s="99" t="s">
        <v>468</v>
      </c>
      <c r="K739" s="95"/>
      <c r="L739" s="95"/>
      <c r="M739" s="96"/>
      <c r="N739" s="104"/>
      <c r="Q739" s="92">
        <f t="shared" si="45"/>
        <v>0</v>
      </c>
      <c r="R739" s="92">
        <f t="shared" si="46"/>
        <v>0</v>
      </c>
      <c r="S739" s="92" t="e">
        <f t="shared" si="47"/>
        <v>#DIV/0!</v>
      </c>
    </row>
    <row r="740" spans="2:19" ht="16.5" customHeight="1" x14ac:dyDescent="0.15">
      <c r="B740" s="97">
        <v>550</v>
      </c>
      <c r="C740" s="98"/>
      <c r="D740" s="99"/>
      <c r="E740" s="99"/>
      <c r="F740" s="100"/>
      <c r="G740" s="99" t="s">
        <v>468</v>
      </c>
      <c r="H740" s="101"/>
      <c r="I740" s="95"/>
      <c r="J740" s="99" t="s">
        <v>468</v>
      </c>
      <c r="K740" s="95"/>
      <c r="L740" s="95"/>
      <c r="M740" s="96"/>
      <c r="N740" s="104"/>
      <c r="Q740" s="92">
        <f t="shared" si="45"/>
        <v>0</v>
      </c>
      <c r="R740" s="92">
        <f t="shared" si="46"/>
        <v>0</v>
      </c>
      <c r="S740" s="92" t="e">
        <f t="shared" si="47"/>
        <v>#DIV/0!</v>
      </c>
    </row>
    <row r="741" spans="2:19" ht="16.5" customHeight="1" x14ac:dyDescent="0.15">
      <c r="B741" s="97">
        <v>551</v>
      </c>
      <c r="C741" s="98"/>
      <c r="D741" s="99"/>
      <c r="E741" s="99"/>
      <c r="F741" s="100"/>
      <c r="G741" s="99" t="s">
        <v>468</v>
      </c>
      <c r="H741" s="101"/>
      <c r="I741" s="95"/>
      <c r="J741" s="99" t="s">
        <v>468</v>
      </c>
      <c r="K741" s="95"/>
      <c r="L741" s="95"/>
      <c r="M741" s="96"/>
      <c r="N741" s="104"/>
      <c r="Q741" s="92">
        <f t="shared" si="45"/>
        <v>0</v>
      </c>
      <c r="R741" s="92">
        <f t="shared" si="46"/>
        <v>0</v>
      </c>
      <c r="S741" s="92" t="e">
        <f t="shared" si="47"/>
        <v>#DIV/0!</v>
      </c>
    </row>
    <row r="742" spans="2:19" ht="16.5" customHeight="1" x14ac:dyDescent="0.15">
      <c r="B742" s="97">
        <v>552</v>
      </c>
      <c r="C742" s="98"/>
      <c r="D742" s="99"/>
      <c r="E742" s="99"/>
      <c r="F742" s="100"/>
      <c r="G742" s="99" t="s">
        <v>468</v>
      </c>
      <c r="H742" s="101"/>
      <c r="I742" s="95"/>
      <c r="J742" s="99" t="s">
        <v>468</v>
      </c>
      <c r="K742" s="95"/>
      <c r="L742" s="95"/>
      <c r="M742" s="96"/>
      <c r="N742" s="104"/>
      <c r="Q742" s="92">
        <f t="shared" si="45"/>
        <v>0</v>
      </c>
      <c r="R742" s="92">
        <f t="shared" si="46"/>
        <v>0</v>
      </c>
      <c r="S742" s="92" t="e">
        <f t="shared" si="47"/>
        <v>#DIV/0!</v>
      </c>
    </row>
    <row r="743" spans="2:19" ht="16.5" customHeight="1" x14ac:dyDescent="0.15">
      <c r="B743" s="97">
        <v>553</v>
      </c>
      <c r="C743" s="98"/>
      <c r="D743" s="99"/>
      <c r="E743" s="99"/>
      <c r="F743" s="100"/>
      <c r="G743" s="99" t="s">
        <v>468</v>
      </c>
      <c r="H743" s="101"/>
      <c r="I743" s="95"/>
      <c r="J743" s="99" t="s">
        <v>468</v>
      </c>
      <c r="K743" s="95"/>
      <c r="L743" s="95"/>
      <c r="M743" s="96"/>
      <c r="N743" s="104"/>
      <c r="Q743" s="92">
        <f t="shared" si="45"/>
        <v>0</v>
      </c>
      <c r="R743" s="92">
        <f t="shared" si="46"/>
        <v>0</v>
      </c>
      <c r="S743" s="92" t="e">
        <f t="shared" si="47"/>
        <v>#DIV/0!</v>
      </c>
    </row>
    <row r="744" spans="2:19" ht="16.5" customHeight="1" x14ac:dyDescent="0.15">
      <c r="B744" s="97">
        <v>554</v>
      </c>
      <c r="C744" s="98"/>
      <c r="D744" s="99"/>
      <c r="E744" s="99"/>
      <c r="F744" s="100"/>
      <c r="G744" s="99" t="s">
        <v>468</v>
      </c>
      <c r="H744" s="101"/>
      <c r="I744" s="95"/>
      <c r="J744" s="99" t="s">
        <v>468</v>
      </c>
      <c r="K744" s="95"/>
      <c r="L744" s="95"/>
      <c r="M744" s="96"/>
      <c r="N744" s="104"/>
      <c r="Q744" s="92">
        <f t="shared" si="45"/>
        <v>0</v>
      </c>
      <c r="R744" s="92">
        <f t="shared" si="46"/>
        <v>0</v>
      </c>
      <c r="S744" s="92" t="e">
        <f t="shared" si="47"/>
        <v>#DIV/0!</v>
      </c>
    </row>
    <row r="745" spans="2:19" ht="16.5" customHeight="1" x14ac:dyDescent="0.15">
      <c r="B745" s="97">
        <v>555</v>
      </c>
      <c r="C745" s="98"/>
      <c r="D745" s="99"/>
      <c r="E745" s="99"/>
      <c r="F745" s="100"/>
      <c r="G745" s="99" t="s">
        <v>468</v>
      </c>
      <c r="H745" s="101"/>
      <c r="I745" s="95"/>
      <c r="J745" s="99" t="s">
        <v>468</v>
      </c>
      <c r="K745" s="95"/>
      <c r="L745" s="95"/>
      <c r="M745" s="96"/>
      <c r="N745" s="104"/>
      <c r="Q745" s="92">
        <f t="shared" si="45"/>
        <v>0</v>
      </c>
      <c r="R745" s="92">
        <f t="shared" si="46"/>
        <v>0</v>
      </c>
      <c r="S745" s="92" t="e">
        <f t="shared" si="47"/>
        <v>#DIV/0!</v>
      </c>
    </row>
    <row r="746" spans="2:19" ht="16.5" customHeight="1" x14ac:dyDescent="0.15">
      <c r="B746" s="97">
        <v>556</v>
      </c>
      <c r="C746" s="98"/>
      <c r="D746" s="99"/>
      <c r="E746" s="99"/>
      <c r="F746" s="100"/>
      <c r="G746" s="99" t="s">
        <v>468</v>
      </c>
      <c r="H746" s="101"/>
      <c r="I746" s="95"/>
      <c r="J746" s="99" t="s">
        <v>468</v>
      </c>
      <c r="K746" s="95"/>
      <c r="L746" s="95"/>
      <c r="M746" s="96"/>
      <c r="N746" s="104"/>
      <c r="Q746" s="92">
        <f t="shared" si="45"/>
        <v>0</v>
      </c>
      <c r="R746" s="92">
        <f t="shared" si="46"/>
        <v>0</v>
      </c>
      <c r="S746" s="92" t="e">
        <f t="shared" si="47"/>
        <v>#DIV/0!</v>
      </c>
    </row>
    <row r="747" spans="2:19" ht="16.5" customHeight="1" x14ac:dyDescent="0.15">
      <c r="B747" s="97">
        <v>557</v>
      </c>
      <c r="C747" s="98"/>
      <c r="D747" s="99"/>
      <c r="E747" s="99"/>
      <c r="F747" s="100"/>
      <c r="G747" s="99" t="s">
        <v>468</v>
      </c>
      <c r="H747" s="101"/>
      <c r="I747" s="95"/>
      <c r="J747" s="99" t="s">
        <v>468</v>
      </c>
      <c r="K747" s="95"/>
      <c r="L747" s="95"/>
      <c r="M747" s="96"/>
      <c r="N747" s="104"/>
      <c r="Q747" s="92">
        <f t="shared" si="45"/>
        <v>0</v>
      </c>
      <c r="R747" s="92">
        <f t="shared" si="46"/>
        <v>0</v>
      </c>
      <c r="S747" s="92" t="e">
        <f t="shared" si="47"/>
        <v>#DIV/0!</v>
      </c>
    </row>
    <row r="748" spans="2:19" ht="16.5" customHeight="1" x14ac:dyDescent="0.15">
      <c r="B748" s="97">
        <v>558</v>
      </c>
      <c r="C748" s="98"/>
      <c r="D748" s="99"/>
      <c r="E748" s="99"/>
      <c r="F748" s="100"/>
      <c r="G748" s="99" t="s">
        <v>468</v>
      </c>
      <c r="H748" s="101"/>
      <c r="I748" s="95"/>
      <c r="J748" s="99" t="s">
        <v>468</v>
      </c>
      <c r="K748" s="95"/>
      <c r="L748" s="95"/>
      <c r="M748" s="96"/>
      <c r="N748" s="104"/>
      <c r="Q748" s="92">
        <f t="shared" si="45"/>
        <v>0</v>
      </c>
      <c r="R748" s="92">
        <f t="shared" si="46"/>
        <v>0</v>
      </c>
      <c r="S748" s="92" t="e">
        <f t="shared" si="47"/>
        <v>#DIV/0!</v>
      </c>
    </row>
    <row r="749" spans="2:19" ht="16.5" customHeight="1" x14ac:dyDescent="0.15">
      <c r="B749" s="97">
        <v>559</v>
      </c>
      <c r="C749" s="98"/>
      <c r="D749" s="99"/>
      <c r="E749" s="99"/>
      <c r="F749" s="100"/>
      <c r="G749" s="99" t="s">
        <v>468</v>
      </c>
      <c r="H749" s="101"/>
      <c r="I749" s="95"/>
      <c r="J749" s="99" t="s">
        <v>468</v>
      </c>
      <c r="K749" s="95"/>
      <c r="L749" s="95"/>
      <c r="M749" s="96"/>
      <c r="N749" s="104"/>
      <c r="Q749" s="92">
        <f t="shared" si="45"/>
        <v>0</v>
      </c>
      <c r="R749" s="92">
        <f t="shared" si="46"/>
        <v>0</v>
      </c>
      <c r="S749" s="92" t="e">
        <f t="shared" si="47"/>
        <v>#DIV/0!</v>
      </c>
    </row>
    <row r="750" spans="2:19" ht="16.5" customHeight="1" x14ac:dyDescent="0.15">
      <c r="B750" s="97">
        <v>560</v>
      </c>
      <c r="C750" s="98"/>
      <c r="D750" s="99"/>
      <c r="E750" s="99"/>
      <c r="F750" s="100"/>
      <c r="G750" s="99" t="s">
        <v>468</v>
      </c>
      <c r="H750" s="101"/>
      <c r="I750" s="95"/>
      <c r="J750" s="99" t="s">
        <v>468</v>
      </c>
      <c r="K750" s="95"/>
      <c r="L750" s="95"/>
      <c r="M750" s="96"/>
      <c r="N750" s="104"/>
      <c r="Q750" s="92">
        <f t="shared" si="45"/>
        <v>0</v>
      </c>
      <c r="R750" s="92">
        <f t="shared" si="46"/>
        <v>0</v>
      </c>
      <c r="S750" s="92" t="e">
        <f t="shared" si="47"/>
        <v>#DIV/0!</v>
      </c>
    </row>
    <row r="751" spans="2:19" ht="16.5" customHeight="1" x14ac:dyDescent="0.15">
      <c r="O751" s="91"/>
      <c r="P751" s="92">
        <v>16</v>
      </c>
    </row>
    <row r="753" spans="2:19" ht="16.5" customHeight="1" x14ac:dyDescent="0.15">
      <c r="B753" s="178" t="s">
        <v>442</v>
      </c>
      <c r="C753" s="178"/>
      <c r="D753" s="178"/>
      <c r="E753" s="178"/>
      <c r="F753" s="178"/>
      <c r="G753" s="178"/>
      <c r="H753" s="178"/>
      <c r="I753" s="178"/>
      <c r="J753" s="178"/>
      <c r="K753" s="178"/>
      <c r="L753" s="178"/>
      <c r="M753" s="178"/>
      <c r="N753" s="178"/>
    </row>
    <row r="754" spans="2:19" ht="16.5" customHeight="1" x14ac:dyDescent="0.15">
      <c r="B754" s="179" t="s">
        <v>443</v>
      </c>
      <c r="C754" s="180"/>
      <c r="D754" s="180"/>
      <c r="E754" s="180"/>
      <c r="F754" s="180"/>
      <c r="G754" s="180"/>
      <c r="H754" s="180"/>
      <c r="I754" s="180"/>
      <c r="J754" s="180"/>
      <c r="K754" s="180"/>
      <c r="L754" s="180"/>
      <c r="M754" s="180"/>
      <c r="N754" s="180"/>
    </row>
    <row r="755" spans="2:19" ht="16.5" customHeight="1" x14ac:dyDescent="0.15">
      <c r="B755" s="180"/>
      <c r="C755" s="180"/>
      <c r="D755" s="180"/>
      <c r="E755" s="180"/>
      <c r="F755" s="180"/>
      <c r="G755" s="180"/>
      <c r="H755" s="180"/>
      <c r="I755" s="180"/>
      <c r="J755" s="180"/>
      <c r="K755" s="180"/>
      <c r="L755" s="180"/>
      <c r="M755" s="180"/>
      <c r="N755" s="180"/>
    </row>
    <row r="757" spans="2:19" ht="16.5" customHeight="1" x14ac:dyDescent="0.15">
      <c r="B757" s="175" t="s">
        <v>444</v>
      </c>
      <c r="C757" s="181" t="s">
        <v>445</v>
      </c>
      <c r="D757" s="182" t="s">
        <v>446</v>
      </c>
      <c r="E757" s="182" t="s">
        <v>447</v>
      </c>
      <c r="F757" s="184" t="s">
        <v>448</v>
      </c>
      <c r="G757" s="171" t="s">
        <v>449</v>
      </c>
      <c r="H757" s="171"/>
      <c r="I757" s="171"/>
      <c r="J757" s="171"/>
      <c r="K757" s="171"/>
      <c r="L757" s="171"/>
      <c r="M757" s="171"/>
      <c r="N757" s="171"/>
    </row>
    <row r="758" spans="2:19" ht="16.5" customHeight="1" x14ac:dyDescent="0.15">
      <c r="B758" s="175"/>
      <c r="C758" s="181"/>
      <c r="D758" s="182"/>
      <c r="E758" s="182"/>
      <c r="F758" s="185"/>
      <c r="G758" s="170" t="s">
        <v>450</v>
      </c>
      <c r="H758" s="170"/>
      <c r="I758" s="170"/>
      <c r="J758" s="171" t="s">
        <v>451</v>
      </c>
      <c r="K758" s="171"/>
      <c r="L758" s="171"/>
      <c r="M758" s="171"/>
      <c r="N758" s="171"/>
    </row>
    <row r="759" spans="2:19" ht="16.5" customHeight="1" x14ac:dyDescent="0.15">
      <c r="B759" s="175"/>
      <c r="C759" s="181"/>
      <c r="D759" s="182"/>
      <c r="E759" s="182"/>
      <c r="F759" s="185"/>
      <c r="G759" s="170"/>
      <c r="H759" s="170"/>
      <c r="I759" s="170"/>
      <c r="J759" s="171"/>
      <c r="K759" s="171"/>
      <c r="L759" s="171"/>
      <c r="M759" s="171"/>
      <c r="N759" s="171"/>
    </row>
    <row r="760" spans="2:19" ht="16.5" customHeight="1" x14ac:dyDescent="0.15">
      <c r="B760" s="175"/>
      <c r="C760" s="181"/>
      <c r="D760" s="182"/>
      <c r="E760" s="182"/>
      <c r="F760" s="185"/>
      <c r="G760" s="172" t="s">
        <v>452</v>
      </c>
      <c r="H760" s="175" t="s">
        <v>453</v>
      </c>
      <c r="I760" s="175" t="s">
        <v>454</v>
      </c>
      <c r="J760" s="172" t="s">
        <v>452</v>
      </c>
      <c r="K760" s="172" t="s">
        <v>455</v>
      </c>
      <c r="L760" s="177" t="s">
        <v>456</v>
      </c>
      <c r="M760" s="172" t="s">
        <v>457</v>
      </c>
      <c r="N760" s="176" t="s">
        <v>458</v>
      </c>
    </row>
    <row r="761" spans="2:19" ht="16.5" customHeight="1" x14ac:dyDescent="0.15">
      <c r="B761" s="175"/>
      <c r="C761" s="181"/>
      <c r="D761" s="183"/>
      <c r="E761" s="183"/>
      <c r="F761" s="185"/>
      <c r="G761" s="173"/>
      <c r="H761" s="176"/>
      <c r="I761" s="176"/>
      <c r="J761" s="173"/>
      <c r="K761" s="173"/>
      <c r="L761" s="173"/>
      <c r="M761" s="173"/>
      <c r="N761" s="186"/>
    </row>
    <row r="762" spans="2:19" ht="16.5" customHeight="1" x14ac:dyDescent="0.15">
      <c r="B762" s="175"/>
      <c r="C762" s="181"/>
      <c r="D762" s="103"/>
      <c r="E762" s="102" t="s">
        <v>459</v>
      </c>
      <c r="F762" s="102" t="s">
        <v>460</v>
      </c>
      <c r="G762" s="174"/>
      <c r="H762" s="102" t="s">
        <v>461</v>
      </c>
      <c r="I762" s="102" t="s">
        <v>462</v>
      </c>
      <c r="J762" s="174"/>
      <c r="K762" s="102" t="s">
        <v>463</v>
      </c>
      <c r="L762" s="102" t="s">
        <v>464</v>
      </c>
      <c r="M762" s="102" t="s">
        <v>465</v>
      </c>
      <c r="N762" s="187"/>
    </row>
    <row r="763" spans="2:19" ht="16.5" customHeight="1" x14ac:dyDescent="0.15">
      <c r="B763" s="97">
        <v>561</v>
      </c>
      <c r="C763" s="98"/>
      <c r="D763" s="99"/>
      <c r="E763" s="99"/>
      <c r="F763" s="100"/>
      <c r="G763" s="99" t="s">
        <v>468</v>
      </c>
      <c r="H763" s="101"/>
      <c r="I763" s="95"/>
      <c r="J763" s="99" t="s">
        <v>468</v>
      </c>
      <c r="K763" s="95"/>
      <c r="L763" s="95"/>
      <c r="M763" s="96"/>
      <c r="N763" s="104"/>
      <c r="Q763" s="92">
        <f t="shared" ref="Q763:Q797" si="48">K763-M763/1000</f>
        <v>0</v>
      </c>
      <c r="R763" s="92">
        <f t="shared" ref="R763:R797" si="49">L763-M763/1000</f>
        <v>0</v>
      </c>
      <c r="S763" s="92" t="e">
        <f>ROUNDUP(Q763/R763,2)</f>
        <v>#DIV/0!</v>
      </c>
    </row>
    <row r="764" spans="2:19" ht="16.5" customHeight="1" x14ac:dyDescent="0.15">
      <c r="B764" s="97">
        <v>562</v>
      </c>
      <c r="C764" s="98"/>
      <c r="D764" s="99"/>
      <c r="E764" s="99"/>
      <c r="F764" s="100"/>
      <c r="G764" s="99" t="s">
        <v>468</v>
      </c>
      <c r="H764" s="101"/>
      <c r="I764" s="95"/>
      <c r="J764" s="99" t="s">
        <v>468</v>
      </c>
      <c r="K764" s="95"/>
      <c r="L764" s="95"/>
      <c r="M764" s="96"/>
      <c r="N764" s="104"/>
      <c r="Q764" s="92">
        <f t="shared" si="48"/>
        <v>0</v>
      </c>
      <c r="R764" s="92">
        <f t="shared" si="49"/>
        <v>0</v>
      </c>
      <c r="S764" s="92" t="e">
        <f t="shared" ref="S764:S797" si="50">ROUNDUP(Q764/R764,2)</f>
        <v>#DIV/0!</v>
      </c>
    </row>
    <row r="765" spans="2:19" ht="16.5" customHeight="1" x14ac:dyDescent="0.15">
      <c r="B765" s="97">
        <v>563</v>
      </c>
      <c r="C765" s="98"/>
      <c r="D765" s="99"/>
      <c r="E765" s="99"/>
      <c r="F765" s="100"/>
      <c r="G765" s="99" t="s">
        <v>468</v>
      </c>
      <c r="H765" s="101"/>
      <c r="I765" s="95"/>
      <c r="J765" s="99" t="s">
        <v>468</v>
      </c>
      <c r="K765" s="95"/>
      <c r="L765" s="95"/>
      <c r="M765" s="96"/>
      <c r="N765" s="104"/>
      <c r="Q765" s="92">
        <f t="shared" si="48"/>
        <v>0</v>
      </c>
      <c r="R765" s="92">
        <f t="shared" si="49"/>
        <v>0</v>
      </c>
      <c r="S765" s="92" t="e">
        <f t="shared" si="50"/>
        <v>#DIV/0!</v>
      </c>
    </row>
    <row r="766" spans="2:19" ht="16.5" customHeight="1" x14ac:dyDescent="0.15">
      <c r="B766" s="97">
        <v>564</v>
      </c>
      <c r="C766" s="98"/>
      <c r="D766" s="99"/>
      <c r="E766" s="99"/>
      <c r="F766" s="100"/>
      <c r="G766" s="99" t="s">
        <v>468</v>
      </c>
      <c r="H766" s="101"/>
      <c r="I766" s="95"/>
      <c r="J766" s="99" t="s">
        <v>468</v>
      </c>
      <c r="K766" s="95"/>
      <c r="L766" s="95"/>
      <c r="M766" s="96"/>
      <c r="N766" s="104"/>
      <c r="Q766" s="92">
        <f t="shared" si="48"/>
        <v>0</v>
      </c>
      <c r="R766" s="92">
        <f t="shared" si="49"/>
        <v>0</v>
      </c>
      <c r="S766" s="92" t="e">
        <f t="shared" si="50"/>
        <v>#DIV/0!</v>
      </c>
    </row>
    <row r="767" spans="2:19" ht="16.5" customHeight="1" x14ac:dyDescent="0.15">
      <c r="B767" s="97">
        <v>565</v>
      </c>
      <c r="C767" s="98"/>
      <c r="D767" s="99"/>
      <c r="E767" s="99"/>
      <c r="F767" s="100"/>
      <c r="G767" s="99" t="s">
        <v>468</v>
      </c>
      <c r="H767" s="101"/>
      <c r="I767" s="95"/>
      <c r="J767" s="99" t="s">
        <v>468</v>
      </c>
      <c r="K767" s="95"/>
      <c r="L767" s="95"/>
      <c r="M767" s="96"/>
      <c r="N767" s="104"/>
      <c r="Q767" s="92">
        <f t="shared" si="48"/>
        <v>0</v>
      </c>
      <c r="R767" s="92">
        <f t="shared" si="49"/>
        <v>0</v>
      </c>
      <c r="S767" s="92" t="e">
        <f t="shared" si="50"/>
        <v>#DIV/0!</v>
      </c>
    </row>
    <row r="768" spans="2:19" ht="16.5" customHeight="1" x14ac:dyDescent="0.15">
      <c r="B768" s="97">
        <v>566</v>
      </c>
      <c r="C768" s="98"/>
      <c r="D768" s="99"/>
      <c r="E768" s="99"/>
      <c r="F768" s="100"/>
      <c r="G768" s="99" t="s">
        <v>468</v>
      </c>
      <c r="H768" s="101"/>
      <c r="I768" s="95"/>
      <c r="J768" s="99" t="s">
        <v>468</v>
      </c>
      <c r="K768" s="95"/>
      <c r="L768" s="95"/>
      <c r="M768" s="96"/>
      <c r="N768" s="104"/>
      <c r="Q768" s="92">
        <f t="shared" si="48"/>
        <v>0</v>
      </c>
      <c r="R768" s="92">
        <f t="shared" si="49"/>
        <v>0</v>
      </c>
      <c r="S768" s="92" t="e">
        <f t="shared" si="50"/>
        <v>#DIV/0!</v>
      </c>
    </row>
    <row r="769" spans="2:19" ht="16.5" customHeight="1" x14ac:dyDescent="0.15">
      <c r="B769" s="97">
        <v>567</v>
      </c>
      <c r="C769" s="98"/>
      <c r="D769" s="99"/>
      <c r="E769" s="99"/>
      <c r="F769" s="100"/>
      <c r="G769" s="99" t="s">
        <v>468</v>
      </c>
      <c r="H769" s="101"/>
      <c r="I769" s="95"/>
      <c r="J769" s="99" t="s">
        <v>468</v>
      </c>
      <c r="K769" s="95"/>
      <c r="L769" s="95"/>
      <c r="M769" s="96"/>
      <c r="N769" s="104"/>
      <c r="Q769" s="92">
        <f t="shared" si="48"/>
        <v>0</v>
      </c>
      <c r="R769" s="92">
        <f t="shared" si="49"/>
        <v>0</v>
      </c>
      <c r="S769" s="92" t="e">
        <f t="shared" si="50"/>
        <v>#DIV/0!</v>
      </c>
    </row>
    <row r="770" spans="2:19" ht="16.5" customHeight="1" x14ac:dyDescent="0.15">
      <c r="B770" s="97">
        <v>568</v>
      </c>
      <c r="C770" s="98"/>
      <c r="D770" s="99"/>
      <c r="E770" s="99"/>
      <c r="F770" s="100"/>
      <c r="G770" s="99" t="s">
        <v>468</v>
      </c>
      <c r="H770" s="101"/>
      <c r="I770" s="95"/>
      <c r="J770" s="99" t="s">
        <v>468</v>
      </c>
      <c r="K770" s="95"/>
      <c r="L770" s="95"/>
      <c r="M770" s="96"/>
      <c r="N770" s="104"/>
      <c r="Q770" s="92">
        <f t="shared" si="48"/>
        <v>0</v>
      </c>
      <c r="R770" s="92">
        <f t="shared" si="49"/>
        <v>0</v>
      </c>
      <c r="S770" s="92" t="e">
        <f t="shared" si="50"/>
        <v>#DIV/0!</v>
      </c>
    </row>
    <row r="771" spans="2:19" ht="16.5" customHeight="1" x14ac:dyDescent="0.15">
      <c r="B771" s="97">
        <v>569</v>
      </c>
      <c r="C771" s="98"/>
      <c r="D771" s="99"/>
      <c r="E771" s="99"/>
      <c r="F771" s="100"/>
      <c r="G771" s="99" t="s">
        <v>468</v>
      </c>
      <c r="H771" s="101"/>
      <c r="I771" s="95"/>
      <c r="J771" s="99" t="s">
        <v>468</v>
      </c>
      <c r="K771" s="95"/>
      <c r="L771" s="95"/>
      <c r="M771" s="96"/>
      <c r="N771" s="104"/>
      <c r="Q771" s="92">
        <f t="shared" si="48"/>
        <v>0</v>
      </c>
      <c r="R771" s="92">
        <f t="shared" si="49"/>
        <v>0</v>
      </c>
      <c r="S771" s="92" t="e">
        <f t="shared" si="50"/>
        <v>#DIV/0!</v>
      </c>
    </row>
    <row r="772" spans="2:19" ht="16.5" customHeight="1" x14ac:dyDescent="0.15">
      <c r="B772" s="97">
        <v>570</v>
      </c>
      <c r="C772" s="98"/>
      <c r="D772" s="99"/>
      <c r="E772" s="99"/>
      <c r="F772" s="100"/>
      <c r="G772" s="99" t="s">
        <v>468</v>
      </c>
      <c r="H772" s="101"/>
      <c r="I772" s="95"/>
      <c r="J772" s="99" t="s">
        <v>468</v>
      </c>
      <c r="K772" s="95"/>
      <c r="L772" s="95"/>
      <c r="M772" s="96"/>
      <c r="N772" s="104"/>
      <c r="Q772" s="92">
        <f t="shared" si="48"/>
        <v>0</v>
      </c>
      <c r="R772" s="92">
        <f t="shared" si="49"/>
        <v>0</v>
      </c>
      <c r="S772" s="92" t="e">
        <f t="shared" si="50"/>
        <v>#DIV/0!</v>
      </c>
    </row>
    <row r="773" spans="2:19" ht="16.5" customHeight="1" x14ac:dyDescent="0.15">
      <c r="B773" s="97">
        <v>571</v>
      </c>
      <c r="C773" s="98"/>
      <c r="D773" s="99"/>
      <c r="E773" s="99"/>
      <c r="F773" s="100"/>
      <c r="G773" s="99" t="s">
        <v>468</v>
      </c>
      <c r="H773" s="101"/>
      <c r="I773" s="95"/>
      <c r="J773" s="99" t="s">
        <v>468</v>
      </c>
      <c r="K773" s="95"/>
      <c r="L773" s="95"/>
      <c r="M773" s="96"/>
      <c r="N773" s="104"/>
      <c r="Q773" s="92">
        <f t="shared" si="48"/>
        <v>0</v>
      </c>
      <c r="R773" s="92">
        <f t="shared" si="49"/>
        <v>0</v>
      </c>
      <c r="S773" s="92" t="e">
        <f t="shared" si="50"/>
        <v>#DIV/0!</v>
      </c>
    </row>
    <row r="774" spans="2:19" ht="16.5" customHeight="1" x14ac:dyDescent="0.15">
      <c r="B774" s="97">
        <v>572</v>
      </c>
      <c r="C774" s="98"/>
      <c r="D774" s="99"/>
      <c r="E774" s="99"/>
      <c r="F774" s="100"/>
      <c r="G774" s="99" t="s">
        <v>468</v>
      </c>
      <c r="H774" s="101"/>
      <c r="I774" s="95"/>
      <c r="J774" s="99" t="s">
        <v>468</v>
      </c>
      <c r="K774" s="95"/>
      <c r="L774" s="95"/>
      <c r="M774" s="96"/>
      <c r="N774" s="104"/>
      <c r="Q774" s="92">
        <f t="shared" si="48"/>
        <v>0</v>
      </c>
      <c r="R774" s="92">
        <f t="shared" si="49"/>
        <v>0</v>
      </c>
      <c r="S774" s="92" t="e">
        <f t="shared" si="50"/>
        <v>#DIV/0!</v>
      </c>
    </row>
    <row r="775" spans="2:19" ht="16.5" customHeight="1" x14ac:dyDescent="0.15">
      <c r="B775" s="97">
        <v>573</v>
      </c>
      <c r="C775" s="98"/>
      <c r="D775" s="99"/>
      <c r="E775" s="99"/>
      <c r="F775" s="100"/>
      <c r="G775" s="99" t="s">
        <v>468</v>
      </c>
      <c r="H775" s="101"/>
      <c r="I775" s="95"/>
      <c r="J775" s="99" t="s">
        <v>468</v>
      </c>
      <c r="K775" s="95"/>
      <c r="L775" s="95"/>
      <c r="M775" s="96"/>
      <c r="N775" s="104"/>
      <c r="Q775" s="92">
        <f t="shared" si="48"/>
        <v>0</v>
      </c>
      <c r="R775" s="92">
        <f t="shared" si="49"/>
        <v>0</v>
      </c>
      <c r="S775" s="92" t="e">
        <f t="shared" si="50"/>
        <v>#DIV/0!</v>
      </c>
    </row>
    <row r="776" spans="2:19" ht="16.5" customHeight="1" x14ac:dyDescent="0.15">
      <c r="B776" s="97">
        <v>574</v>
      </c>
      <c r="C776" s="98"/>
      <c r="D776" s="99"/>
      <c r="E776" s="99"/>
      <c r="F776" s="100"/>
      <c r="G776" s="99" t="s">
        <v>468</v>
      </c>
      <c r="H776" s="101"/>
      <c r="I776" s="95"/>
      <c r="J776" s="99" t="s">
        <v>468</v>
      </c>
      <c r="K776" s="95"/>
      <c r="L776" s="95"/>
      <c r="M776" s="96"/>
      <c r="N776" s="104"/>
      <c r="Q776" s="92">
        <f t="shared" si="48"/>
        <v>0</v>
      </c>
      <c r="R776" s="92">
        <f t="shared" si="49"/>
        <v>0</v>
      </c>
      <c r="S776" s="92" t="e">
        <f t="shared" si="50"/>
        <v>#DIV/0!</v>
      </c>
    </row>
    <row r="777" spans="2:19" ht="16.5" customHeight="1" x14ac:dyDescent="0.15">
      <c r="B777" s="97">
        <v>575</v>
      </c>
      <c r="C777" s="98"/>
      <c r="D777" s="99"/>
      <c r="E777" s="99"/>
      <c r="F777" s="100"/>
      <c r="G777" s="99" t="s">
        <v>468</v>
      </c>
      <c r="H777" s="101"/>
      <c r="I777" s="95"/>
      <c r="J777" s="99" t="s">
        <v>468</v>
      </c>
      <c r="K777" s="95"/>
      <c r="L777" s="95"/>
      <c r="M777" s="96"/>
      <c r="N777" s="104"/>
      <c r="Q777" s="92">
        <f t="shared" si="48"/>
        <v>0</v>
      </c>
      <c r="R777" s="92">
        <f t="shared" si="49"/>
        <v>0</v>
      </c>
      <c r="S777" s="92" t="e">
        <f t="shared" si="50"/>
        <v>#DIV/0!</v>
      </c>
    </row>
    <row r="778" spans="2:19" ht="16.5" customHeight="1" x14ac:dyDescent="0.15">
      <c r="B778" s="97">
        <v>576</v>
      </c>
      <c r="C778" s="98"/>
      <c r="D778" s="99"/>
      <c r="E778" s="99"/>
      <c r="F778" s="100"/>
      <c r="G778" s="99" t="s">
        <v>468</v>
      </c>
      <c r="H778" s="101"/>
      <c r="I778" s="95"/>
      <c r="J778" s="99" t="s">
        <v>468</v>
      </c>
      <c r="K778" s="95"/>
      <c r="L778" s="95"/>
      <c r="M778" s="96"/>
      <c r="N778" s="104"/>
      <c r="Q778" s="92">
        <f t="shared" si="48"/>
        <v>0</v>
      </c>
      <c r="R778" s="92">
        <f t="shared" si="49"/>
        <v>0</v>
      </c>
      <c r="S778" s="92" t="e">
        <f t="shared" si="50"/>
        <v>#DIV/0!</v>
      </c>
    </row>
    <row r="779" spans="2:19" ht="16.5" customHeight="1" x14ac:dyDescent="0.15">
      <c r="B779" s="97">
        <v>577</v>
      </c>
      <c r="C779" s="98"/>
      <c r="D779" s="99"/>
      <c r="E779" s="99"/>
      <c r="F779" s="100"/>
      <c r="G779" s="99" t="s">
        <v>468</v>
      </c>
      <c r="H779" s="101"/>
      <c r="I779" s="95"/>
      <c r="J779" s="99" t="s">
        <v>468</v>
      </c>
      <c r="K779" s="95"/>
      <c r="L779" s="95"/>
      <c r="M779" s="96"/>
      <c r="N779" s="104"/>
      <c r="Q779" s="92">
        <f t="shared" si="48"/>
        <v>0</v>
      </c>
      <c r="R779" s="92">
        <f t="shared" si="49"/>
        <v>0</v>
      </c>
      <c r="S779" s="92" t="e">
        <f t="shared" si="50"/>
        <v>#DIV/0!</v>
      </c>
    </row>
    <row r="780" spans="2:19" ht="16.5" customHeight="1" x14ac:dyDescent="0.15">
      <c r="B780" s="97">
        <v>578</v>
      </c>
      <c r="C780" s="98"/>
      <c r="D780" s="99"/>
      <c r="E780" s="99"/>
      <c r="F780" s="100"/>
      <c r="G780" s="99" t="s">
        <v>468</v>
      </c>
      <c r="H780" s="101"/>
      <c r="I780" s="95"/>
      <c r="J780" s="99" t="s">
        <v>468</v>
      </c>
      <c r="K780" s="95"/>
      <c r="L780" s="95"/>
      <c r="M780" s="96"/>
      <c r="N780" s="104"/>
      <c r="Q780" s="92">
        <f t="shared" si="48"/>
        <v>0</v>
      </c>
      <c r="R780" s="92">
        <f t="shared" si="49"/>
        <v>0</v>
      </c>
      <c r="S780" s="92" t="e">
        <f t="shared" si="50"/>
        <v>#DIV/0!</v>
      </c>
    </row>
    <row r="781" spans="2:19" ht="16.5" customHeight="1" x14ac:dyDescent="0.15">
      <c r="B781" s="97">
        <v>579</v>
      </c>
      <c r="C781" s="98"/>
      <c r="D781" s="99"/>
      <c r="E781" s="99"/>
      <c r="F781" s="100"/>
      <c r="G781" s="99" t="s">
        <v>468</v>
      </c>
      <c r="H781" s="101"/>
      <c r="I781" s="95"/>
      <c r="J781" s="99" t="s">
        <v>468</v>
      </c>
      <c r="K781" s="95"/>
      <c r="L781" s="95"/>
      <c r="M781" s="96"/>
      <c r="N781" s="104"/>
      <c r="Q781" s="92">
        <f t="shared" si="48"/>
        <v>0</v>
      </c>
      <c r="R781" s="92">
        <f t="shared" si="49"/>
        <v>0</v>
      </c>
      <c r="S781" s="92" t="e">
        <f t="shared" si="50"/>
        <v>#DIV/0!</v>
      </c>
    </row>
    <row r="782" spans="2:19" ht="16.5" customHeight="1" x14ac:dyDescent="0.15">
      <c r="B782" s="97">
        <v>580</v>
      </c>
      <c r="C782" s="98"/>
      <c r="D782" s="99"/>
      <c r="E782" s="99"/>
      <c r="F782" s="100"/>
      <c r="G782" s="99" t="s">
        <v>468</v>
      </c>
      <c r="H782" s="101"/>
      <c r="I782" s="95"/>
      <c r="J782" s="99" t="s">
        <v>468</v>
      </c>
      <c r="K782" s="95"/>
      <c r="L782" s="95"/>
      <c r="M782" s="96"/>
      <c r="N782" s="104"/>
      <c r="Q782" s="92">
        <f t="shared" si="48"/>
        <v>0</v>
      </c>
      <c r="R782" s="92">
        <f t="shared" si="49"/>
        <v>0</v>
      </c>
      <c r="S782" s="92" t="e">
        <f t="shared" si="50"/>
        <v>#DIV/0!</v>
      </c>
    </row>
    <row r="783" spans="2:19" ht="16.5" customHeight="1" x14ac:dyDescent="0.15">
      <c r="B783" s="97">
        <v>581</v>
      </c>
      <c r="C783" s="98"/>
      <c r="D783" s="99"/>
      <c r="E783" s="99"/>
      <c r="F783" s="100"/>
      <c r="G783" s="99" t="s">
        <v>468</v>
      </c>
      <c r="H783" s="101"/>
      <c r="I783" s="95"/>
      <c r="J783" s="99" t="s">
        <v>468</v>
      </c>
      <c r="K783" s="95"/>
      <c r="L783" s="95"/>
      <c r="M783" s="96"/>
      <c r="N783" s="104"/>
      <c r="Q783" s="92">
        <f t="shared" si="48"/>
        <v>0</v>
      </c>
      <c r="R783" s="92">
        <f t="shared" si="49"/>
        <v>0</v>
      </c>
      <c r="S783" s="92" t="e">
        <f t="shared" si="50"/>
        <v>#DIV/0!</v>
      </c>
    </row>
    <row r="784" spans="2:19" ht="16.5" customHeight="1" x14ac:dyDescent="0.15">
      <c r="B784" s="97">
        <v>582</v>
      </c>
      <c r="C784" s="98"/>
      <c r="D784" s="99"/>
      <c r="E784" s="99"/>
      <c r="F784" s="100"/>
      <c r="G784" s="99" t="s">
        <v>468</v>
      </c>
      <c r="H784" s="101"/>
      <c r="I784" s="95"/>
      <c r="J784" s="99" t="s">
        <v>468</v>
      </c>
      <c r="K784" s="95"/>
      <c r="L784" s="95"/>
      <c r="M784" s="96"/>
      <c r="N784" s="104"/>
      <c r="Q784" s="92">
        <f t="shared" si="48"/>
        <v>0</v>
      </c>
      <c r="R784" s="92">
        <f t="shared" si="49"/>
        <v>0</v>
      </c>
      <c r="S784" s="92" t="e">
        <f t="shared" si="50"/>
        <v>#DIV/0!</v>
      </c>
    </row>
    <row r="785" spans="2:19" ht="16.5" customHeight="1" x14ac:dyDescent="0.15">
      <c r="B785" s="97">
        <v>583</v>
      </c>
      <c r="C785" s="98"/>
      <c r="D785" s="99"/>
      <c r="E785" s="99"/>
      <c r="F785" s="100"/>
      <c r="G785" s="99" t="s">
        <v>468</v>
      </c>
      <c r="H785" s="101"/>
      <c r="I785" s="95"/>
      <c r="J785" s="99" t="s">
        <v>468</v>
      </c>
      <c r="K785" s="95"/>
      <c r="L785" s="95"/>
      <c r="M785" s="96"/>
      <c r="N785" s="104"/>
      <c r="Q785" s="92">
        <f t="shared" si="48"/>
        <v>0</v>
      </c>
      <c r="R785" s="92">
        <f t="shared" si="49"/>
        <v>0</v>
      </c>
      <c r="S785" s="92" t="e">
        <f t="shared" si="50"/>
        <v>#DIV/0!</v>
      </c>
    </row>
    <row r="786" spans="2:19" ht="16.5" customHeight="1" x14ac:dyDescent="0.15">
      <c r="B786" s="97">
        <v>584</v>
      </c>
      <c r="C786" s="98"/>
      <c r="D786" s="99"/>
      <c r="E786" s="99"/>
      <c r="F786" s="100"/>
      <c r="G786" s="99" t="s">
        <v>468</v>
      </c>
      <c r="H786" s="101"/>
      <c r="I786" s="95"/>
      <c r="J786" s="99" t="s">
        <v>468</v>
      </c>
      <c r="K786" s="95"/>
      <c r="L786" s="95"/>
      <c r="M786" s="96"/>
      <c r="N786" s="104"/>
      <c r="Q786" s="92">
        <f t="shared" si="48"/>
        <v>0</v>
      </c>
      <c r="R786" s="92">
        <f t="shared" si="49"/>
        <v>0</v>
      </c>
      <c r="S786" s="92" t="e">
        <f t="shared" si="50"/>
        <v>#DIV/0!</v>
      </c>
    </row>
    <row r="787" spans="2:19" ht="16.5" customHeight="1" x14ac:dyDescent="0.15">
      <c r="B787" s="97">
        <v>585</v>
      </c>
      <c r="C787" s="98"/>
      <c r="D787" s="99"/>
      <c r="E787" s="99"/>
      <c r="F787" s="100"/>
      <c r="G787" s="99" t="s">
        <v>468</v>
      </c>
      <c r="H787" s="101"/>
      <c r="I787" s="95"/>
      <c r="J787" s="99" t="s">
        <v>468</v>
      </c>
      <c r="K787" s="95"/>
      <c r="L787" s="95"/>
      <c r="M787" s="96"/>
      <c r="N787" s="104"/>
      <c r="Q787" s="92">
        <f t="shared" si="48"/>
        <v>0</v>
      </c>
      <c r="R787" s="92">
        <f t="shared" si="49"/>
        <v>0</v>
      </c>
      <c r="S787" s="92" t="e">
        <f t="shared" si="50"/>
        <v>#DIV/0!</v>
      </c>
    </row>
    <row r="788" spans="2:19" ht="16.5" customHeight="1" x14ac:dyDescent="0.15">
      <c r="B788" s="97">
        <v>586</v>
      </c>
      <c r="C788" s="98"/>
      <c r="D788" s="99"/>
      <c r="E788" s="99"/>
      <c r="F788" s="100"/>
      <c r="G788" s="99" t="s">
        <v>468</v>
      </c>
      <c r="H788" s="101"/>
      <c r="I788" s="95"/>
      <c r="J788" s="99" t="s">
        <v>468</v>
      </c>
      <c r="K788" s="95"/>
      <c r="L788" s="95"/>
      <c r="M788" s="96"/>
      <c r="N788" s="104"/>
      <c r="Q788" s="92">
        <f t="shared" si="48"/>
        <v>0</v>
      </c>
      <c r="R788" s="92">
        <f t="shared" si="49"/>
        <v>0</v>
      </c>
      <c r="S788" s="92" t="e">
        <f t="shared" si="50"/>
        <v>#DIV/0!</v>
      </c>
    </row>
    <row r="789" spans="2:19" ht="16.5" customHeight="1" x14ac:dyDescent="0.15">
      <c r="B789" s="97">
        <v>587</v>
      </c>
      <c r="C789" s="98"/>
      <c r="D789" s="99"/>
      <c r="E789" s="99"/>
      <c r="F789" s="100"/>
      <c r="G789" s="99" t="s">
        <v>468</v>
      </c>
      <c r="H789" s="101"/>
      <c r="I789" s="95"/>
      <c r="J789" s="99" t="s">
        <v>468</v>
      </c>
      <c r="K789" s="95"/>
      <c r="L789" s="95"/>
      <c r="M789" s="96"/>
      <c r="N789" s="104"/>
      <c r="Q789" s="92">
        <f t="shared" si="48"/>
        <v>0</v>
      </c>
      <c r="R789" s="92">
        <f t="shared" si="49"/>
        <v>0</v>
      </c>
      <c r="S789" s="92" t="e">
        <f t="shared" si="50"/>
        <v>#DIV/0!</v>
      </c>
    </row>
    <row r="790" spans="2:19" ht="16.5" customHeight="1" x14ac:dyDescent="0.15">
      <c r="B790" s="97">
        <v>588</v>
      </c>
      <c r="C790" s="98"/>
      <c r="D790" s="99"/>
      <c r="E790" s="99"/>
      <c r="F790" s="100"/>
      <c r="G790" s="99" t="s">
        <v>468</v>
      </c>
      <c r="H790" s="101"/>
      <c r="I790" s="95"/>
      <c r="J790" s="99" t="s">
        <v>468</v>
      </c>
      <c r="K790" s="95"/>
      <c r="L790" s="95"/>
      <c r="M790" s="96"/>
      <c r="N790" s="104"/>
      <c r="Q790" s="92">
        <f t="shared" si="48"/>
        <v>0</v>
      </c>
      <c r="R790" s="92">
        <f t="shared" si="49"/>
        <v>0</v>
      </c>
      <c r="S790" s="92" t="e">
        <f t="shared" si="50"/>
        <v>#DIV/0!</v>
      </c>
    </row>
    <row r="791" spans="2:19" ht="16.5" customHeight="1" x14ac:dyDescent="0.15">
      <c r="B791" s="97">
        <v>589</v>
      </c>
      <c r="C791" s="98"/>
      <c r="D791" s="99"/>
      <c r="E791" s="99"/>
      <c r="F791" s="100"/>
      <c r="G791" s="99" t="s">
        <v>468</v>
      </c>
      <c r="H791" s="101"/>
      <c r="I791" s="95"/>
      <c r="J791" s="99" t="s">
        <v>468</v>
      </c>
      <c r="K791" s="95"/>
      <c r="L791" s="95"/>
      <c r="M791" s="96"/>
      <c r="N791" s="104"/>
      <c r="Q791" s="92">
        <f t="shared" si="48"/>
        <v>0</v>
      </c>
      <c r="R791" s="92">
        <f t="shared" si="49"/>
        <v>0</v>
      </c>
      <c r="S791" s="92" t="e">
        <f t="shared" si="50"/>
        <v>#DIV/0!</v>
      </c>
    </row>
    <row r="792" spans="2:19" ht="16.5" customHeight="1" x14ac:dyDescent="0.15">
      <c r="B792" s="97">
        <v>590</v>
      </c>
      <c r="C792" s="98"/>
      <c r="D792" s="99"/>
      <c r="E792" s="99"/>
      <c r="F792" s="100"/>
      <c r="G792" s="99" t="s">
        <v>468</v>
      </c>
      <c r="H792" s="101"/>
      <c r="I792" s="95"/>
      <c r="J792" s="99" t="s">
        <v>468</v>
      </c>
      <c r="K792" s="95"/>
      <c r="L792" s="95"/>
      <c r="M792" s="96"/>
      <c r="N792" s="104"/>
      <c r="Q792" s="92">
        <f t="shared" si="48"/>
        <v>0</v>
      </c>
      <c r="R792" s="92">
        <f t="shared" si="49"/>
        <v>0</v>
      </c>
      <c r="S792" s="92" t="e">
        <f t="shared" si="50"/>
        <v>#DIV/0!</v>
      </c>
    </row>
    <row r="793" spans="2:19" ht="16.5" customHeight="1" x14ac:dyDescent="0.15">
      <c r="B793" s="97">
        <v>591</v>
      </c>
      <c r="C793" s="98"/>
      <c r="D793" s="99"/>
      <c r="E793" s="99"/>
      <c r="F793" s="100"/>
      <c r="G793" s="99" t="s">
        <v>468</v>
      </c>
      <c r="H793" s="101"/>
      <c r="I793" s="95"/>
      <c r="J793" s="99" t="s">
        <v>468</v>
      </c>
      <c r="K793" s="95"/>
      <c r="L793" s="95"/>
      <c r="M793" s="96"/>
      <c r="N793" s="104"/>
      <c r="Q793" s="92">
        <f t="shared" si="48"/>
        <v>0</v>
      </c>
      <c r="R793" s="92">
        <f t="shared" si="49"/>
        <v>0</v>
      </c>
      <c r="S793" s="92" t="e">
        <f t="shared" si="50"/>
        <v>#DIV/0!</v>
      </c>
    </row>
    <row r="794" spans="2:19" ht="16.5" customHeight="1" x14ac:dyDescent="0.15">
      <c r="B794" s="97">
        <v>592</v>
      </c>
      <c r="C794" s="98"/>
      <c r="D794" s="99"/>
      <c r="E794" s="99"/>
      <c r="F794" s="100"/>
      <c r="G794" s="99" t="s">
        <v>468</v>
      </c>
      <c r="H794" s="101"/>
      <c r="I794" s="95"/>
      <c r="J794" s="99" t="s">
        <v>468</v>
      </c>
      <c r="K794" s="95"/>
      <c r="L794" s="95"/>
      <c r="M794" s="96"/>
      <c r="N794" s="104"/>
      <c r="Q794" s="92">
        <f t="shared" si="48"/>
        <v>0</v>
      </c>
      <c r="R794" s="92">
        <f t="shared" si="49"/>
        <v>0</v>
      </c>
      <c r="S794" s="92" t="e">
        <f t="shared" si="50"/>
        <v>#DIV/0!</v>
      </c>
    </row>
    <row r="795" spans="2:19" ht="16.5" customHeight="1" x14ac:dyDescent="0.15">
      <c r="B795" s="97">
        <v>593</v>
      </c>
      <c r="C795" s="98"/>
      <c r="D795" s="99"/>
      <c r="E795" s="99"/>
      <c r="F795" s="100"/>
      <c r="G795" s="99" t="s">
        <v>468</v>
      </c>
      <c r="H795" s="101"/>
      <c r="I795" s="95"/>
      <c r="J795" s="99" t="s">
        <v>468</v>
      </c>
      <c r="K795" s="95"/>
      <c r="L795" s="95"/>
      <c r="M795" s="96"/>
      <c r="N795" s="104"/>
      <c r="Q795" s="92">
        <f t="shared" si="48"/>
        <v>0</v>
      </c>
      <c r="R795" s="92">
        <f t="shared" si="49"/>
        <v>0</v>
      </c>
      <c r="S795" s="92" t="e">
        <f t="shared" si="50"/>
        <v>#DIV/0!</v>
      </c>
    </row>
    <row r="796" spans="2:19" ht="16.5" customHeight="1" x14ac:dyDescent="0.15">
      <c r="B796" s="97">
        <v>594</v>
      </c>
      <c r="C796" s="98"/>
      <c r="D796" s="99"/>
      <c r="E796" s="99"/>
      <c r="F796" s="100"/>
      <c r="G796" s="99" t="s">
        <v>468</v>
      </c>
      <c r="H796" s="101"/>
      <c r="I796" s="95"/>
      <c r="J796" s="99" t="s">
        <v>468</v>
      </c>
      <c r="K796" s="95"/>
      <c r="L796" s="95"/>
      <c r="M796" s="96"/>
      <c r="N796" s="104"/>
      <c r="Q796" s="92">
        <f t="shared" si="48"/>
        <v>0</v>
      </c>
      <c r="R796" s="92">
        <f t="shared" si="49"/>
        <v>0</v>
      </c>
      <c r="S796" s="92" t="e">
        <f t="shared" si="50"/>
        <v>#DIV/0!</v>
      </c>
    </row>
    <row r="797" spans="2:19" ht="16.5" customHeight="1" x14ac:dyDescent="0.15">
      <c r="B797" s="97">
        <v>595</v>
      </c>
      <c r="C797" s="98"/>
      <c r="D797" s="99"/>
      <c r="E797" s="99"/>
      <c r="F797" s="100"/>
      <c r="G797" s="99" t="s">
        <v>468</v>
      </c>
      <c r="H797" s="101"/>
      <c r="I797" s="95"/>
      <c r="J797" s="99" t="s">
        <v>468</v>
      </c>
      <c r="K797" s="95"/>
      <c r="L797" s="95"/>
      <c r="M797" s="96"/>
      <c r="N797" s="104"/>
      <c r="Q797" s="92">
        <f t="shared" si="48"/>
        <v>0</v>
      </c>
      <c r="R797" s="92">
        <f t="shared" si="49"/>
        <v>0</v>
      </c>
      <c r="S797" s="92" t="e">
        <f t="shared" si="50"/>
        <v>#DIV/0!</v>
      </c>
    </row>
    <row r="798" spans="2:19" ht="16.5" customHeight="1" x14ac:dyDescent="0.15">
      <c r="O798" s="91"/>
      <c r="P798" s="92">
        <v>17</v>
      </c>
    </row>
    <row r="800" spans="2:19" ht="16.5" customHeight="1" x14ac:dyDescent="0.15">
      <c r="B800" s="178" t="s">
        <v>442</v>
      </c>
      <c r="C800" s="178"/>
      <c r="D800" s="178"/>
      <c r="E800" s="178"/>
      <c r="F800" s="178"/>
      <c r="G800" s="178"/>
      <c r="H800" s="178"/>
      <c r="I800" s="178"/>
      <c r="J800" s="178"/>
      <c r="K800" s="178"/>
      <c r="L800" s="178"/>
      <c r="M800" s="178"/>
      <c r="N800" s="178"/>
    </row>
    <row r="801" spans="2:19" ht="16.5" customHeight="1" x14ac:dyDescent="0.15">
      <c r="B801" s="179" t="s">
        <v>443</v>
      </c>
      <c r="C801" s="180"/>
      <c r="D801" s="180"/>
      <c r="E801" s="180"/>
      <c r="F801" s="180"/>
      <c r="G801" s="180"/>
      <c r="H801" s="180"/>
      <c r="I801" s="180"/>
      <c r="J801" s="180"/>
      <c r="K801" s="180"/>
      <c r="L801" s="180"/>
      <c r="M801" s="180"/>
      <c r="N801" s="180"/>
    </row>
    <row r="802" spans="2:19" ht="16.5" customHeight="1" x14ac:dyDescent="0.15">
      <c r="B802" s="180"/>
      <c r="C802" s="180"/>
      <c r="D802" s="180"/>
      <c r="E802" s="180"/>
      <c r="F802" s="180"/>
      <c r="G802" s="180"/>
      <c r="H802" s="180"/>
      <c r="I802" s="180"/>
      <c r="J802" s="180"/>
      <c r="K802" s="180"/>
      <c r="L802" s="180"/>
      <c r="M802" s="180"/>
      <c r="N802" s="180"/>
    </row>
    <row r="804" spans="2:19" ht="16.5" customHeight="1" x14ac:dyDescent="0.15">
      <c r="B804" s="175" t="s">
        <v>444</v>
      </c>
      <c r="C804" s="181" t="s">
        <v>445</v>
      </c>
      <c r="D804" s="182" t="s">
        <v>446</v>
      </c>
      <c r="E804" s="182" t="s">
        <v>447</v>
      </c>
      <c r="F804" s="184" t="s">
        <v>448</v>
      </c>
      <c r="G804" s="171" t="s">
        <v>449</v>
      </c>
      <c r="H804" s="171"/>
      <c r="I804" s="171"/>
      <c r="J804" s="171"/>
      <c r="K804" s="171"/>
      <c r="L804" s="171"/>
      <c r="M804" s="171"/>
      <c r="N804" s="171"/>
    </row>
    <row r="805" spans="2:19" ht="16.5" customHeight="1" x14ac:dyDescent="0.15">
      <c r="B805" s="175"/>
      <c r="C805" s="181"/>
      <c r="D805" s="182"/>
      <c r="E805" s="182"/>
      <c r="F805" s="185"/>
      <c r="G805" s="170" t="s">
        <v>450</v>
      </c>
      <c r="H805" s="170"/>
      <c r="I805" s="170"/>
      <c r="J805" s="171" t="s">
        <v>451</v>
      </c>
      <c r="K805" s="171"/>
      <c r="L805" s="171"/>
      <c r="M805" s="171"/>
      <c r="N805" s="171"/>
    </row>
    <row r="806" spans="2:19" ht="16.5" customHeight="1" x14ac:dyDescent="0.15">
      <c r="B806" s="175"/>
      <c r="C806" s="181"/>
      <c r="D806" s="182"/>
      <c r="E806" s="182"/>
      <c r="F806" s="185"/>
      <c r="G806" s="170"/>
      <c r="H806" s="170"/>
      <c r="I806" s="170"/>
      <c r="J806" s="171"/>
      <c r="K806" s="171"/>
      <c r="L806" s="171"/>
      <c r="M806" s="171"/>
      <c r="N806" s="171"/>
    </row>
    <row r="807" spans="2:19" ht="16.5" customHeight="1" x14ac:dyDescent="0.15">
      <c r="B807" s="175"/>
      <c r="C807" s="181"/>
      <c r="D807" s="182"/>
      <c r="E807" s="182"/>
      <c r="F807" s="185"/>
      <c r="G807" s="172" t="s">
        <v>452</v>
      </c>
      <c r="H807" s="175" t="s">
        <v>453</v>
      </c>
      <c r="I807" s="175" t="s">
        <v>454</v>
      </c>
      <c r="J807" s="172" t="s">
        <v>452</v>
      </c>
      <c r="K807" s="172" t="s">
        <v>455</v>
      </c>
      <c r="L807" s="177" t="s">
        <v>456</v>
      </c>
      <c r="M807" s="172" t="s">
        <v>457</v>
      </c>
      <c r="N807" s="176" t="s">
        <v>458</v>
      </c>
    </row>
    <row r="808" spans="2:19" ht="16.5" customHeight="1" x14ac:dyDescent="0.15">
      <c r="B808" s="175"/>
      <c r="C808" s="181"/>
      <c r="D808" s="183"/>
      <c r="E808" s="183"/>
      <c r="F808" s="185"/>
      <c r="G808" s="173"/>
      <c r="H808" s="176"/>
      <c r="I808" s="176"/>
      <c r="J808" s="173"/>
      <c r="K808" s="173"/>
      <c r="L808" s="173"/>
      <c r="M808" s="173"/>
      <c r="N808" s="186"/>
    </row>
    <row r="809" spans="2:19" ht="16.5" customHeight="1" x14ac:dyDescent="0.15">
      <c r="B809" s="175"/>
      <c r="C809" s="181"/>
      <c r="D809" s="103"/>
      <c r="E809" s="102" t="s">
        <v>459</v>
      </c>
      <c r="F809" s="102" t="s">
        <v>460</v>
      </c>
      <c r="G809" s="174"/>
      <c r="H809" s="102" t="s">
        <v>461</v>
      </c>
      <c r="I809" s="102" t="s">
        <v>462</v>
      </c>
      <c r="J809" s="174"/>
      <c r="K809" s="102" t="s">
        <v>463</v>
      </c>
      <c r="L809" s="102" t="s">
        <v>464</v>
      </c>
      <c r="M809" s="102" t="s">
        <v>465</v>
      </c>
      <c r="N809" s="187"/>
    </row>
    <row r="810" spans="2:19" ht="16.5" customHeight="1" x14ac:dyDescent="0.15">
      <c r="B810" s="97">
        <v>596</v>
      </c>
      <c r="C810" s="98"/>
      <c r="D810" s="99"/>
      <c r="E810" s="99"/>
      <c r="F810" s="100"/>
      <c r="G810" s="99" t="s">
        <v>468</v>
      </c>
      <c r="H810" s="101"/>
      <c r="I810" s="95"/>
      <c r="J810" s="99" t="s">
        <v>468</v>
      </c>
      <c r="K810" s="95"/>
      <c r="L810" s="95"/>
      <c r="M810" s="96"/>
      <c r="N810" s="104"/>
      <c r="Q810" s="92">
        <f t="shared" ref="Q810:Q844" si="51">K810-M810/1000</f>
        <v>0</v>
      </c>
      <c r="R810" s="92">
        <f t="shared" ref="R810:R844" si="52">L810-M810/1000</f>
        <v>0</v>
      </c>
      <c r="S810" s="92" t="e">
        <f>ROUNDUP(Q810/R810,2)</f>
        <v>#DIV/0!</v>
      </c>
    </row>
    <row r="811" spans="2:19" ht="16.5" customHeight="1" x14ac:dyDescent="0.15">
      <c r="B811" s="97">
        <v>597</v>
      </c>
      <c r="C811" s="98"/>
      <c r="D811" s="99"/>
      <c r="E811" s="99"/>
      <c r="F811" s="100"/>
      <c r="G811" s="99" t="s">
        <v>468</v>
      </c>
      <c r="H811" s="101"/>
      <c r="I811" s="95"/>
      <c r="J811" s="99" t="s">
        <v>468</v>
      </c>
      <c r="K811" s="95"/>
      <c r="L811" s="95"/>
      <c r="M811" s="96"/>
      <c r="N811" s="104"/>
      <c r="Q811" s="92">
        <f t="shared" si="51"/>
        <v>0</v>
      </c>
      <c r="R811" s="92">
        <f t="shared" si="52"/>
        <v>0</v>
      </c>
      <c r="S811" s="92" t="e">
        <f t="shared" ref="S811:S844" si="53">ROUNDUP(Q811/R811,2)</f>
        <v>#DIV/0!</v>
      </c>
    </row>
    <row r="812" spans="2:19" ht="16.5" customHeight="1" x14ac:dyDescent="0.15">
      <c r="B812" s="97">
        <v>598</v>
      </c>
      <c r="C812" s="98"/>
      <c r="D812" s="99"/>
      <c r="E812" s="99"/>
      <c r="F812" s="100"/>
      <c r="G812" s="99" t="s">
        <v>468</v>
      </c>
      <c r="H812" s="101"/>
      <c r="I812" s="95"/>
      <c r="J812" s="99" t="s">
        <v>468</v>
      </c>
      <c r="K812" s="95"/>
      <c r="L812" s="95"/>
      <c r="M812" s="96"/>
      <c r="N812" s="104"/>
      <c r="Q812" s="92">
        <f t="shared" si="51"/>
        <v>0</v>
      </c>
      <c r="R812" s="92">
        <f t="shared" si="52"/>
        <v>0</v>
      </c>
      <c r="S812" s="92" t="e">
        <f t="shared" si="53"/>
        <v>#DIV/0!</v>
      </c>
    </row>
    <row r="813" spans="2:19" ht="16.5" customHeight="1" x14ac:dyDescent="0.15">
      <c r="B813" s="97">
        <v>599</v>
      </c>
      <c r="C813" s="98"/>
      <c r="D813" s="99"/>
      <c r="E813" s="99"/>
      <c r="F813" s="100"/>
      <c r="G813" s="99" t="s">
        <v>468</v>
      </c>
      <c r="H813" s="101"/>
      <c r="I813" s="95"/>
      <c r="J813" s="99" t="s">
        <v>468</v>
      </c>
      <c r="K813" s="95"/>
      <c r="L813" s="95"/>
      <c r="M813" s="96"/>
      <c r="N813" s="104"/>
      <c r="Q813" s="92">
        <f t="shared" si="51"/>
        <v>0</v>
      </c>
      <c r="R813" s="92">
        <f t="shared" si="52"/>
        <v>0</v>
      </c>
      <c r="S813" s="92" t="e">
        <f t="shared" si="53"/>
        <v>#DIV/0!</v>
      </c>
    </row>
    <row r="814" spans="2:19" ht="16.5" customHeight="1" x14ac:dyDescent="0.15">
      <c r="B814" s="97">
        <v>600</v>
      </c>
      <c r="C814" s="98"/>
      <c r="D814" s="99"/>
      <c r="E814" s="99"/>
      <c r="F814" s="100"/>
      <c r="G814" s="99" t="s">
        <v>468</v>
      </c>
      <c r="H814" s="101"/>
      <c r="I814" s="95"/>
      <c r="J814" s="99" t="s">
        <v>468</v>
      </c>
      <c r="K814" s="95"/>
      <c r="L814" s="95"/>
      <c r="M814" s="96"/>
      <c r="N814" s="104"/>
      <c r="Q814" s="92">
        <f t="shared" si="51"/>
        <v>0</v>
      </c>
      <c r="R814" s="92">
        <f t="shared" si="52"/>
        <v>0</v>
      </c>
      <c r="S814" s="92" t="e">
        <f t="shared" si="53"/>
        <v>#DIV/0!</v>
      </c>
    </row>
    <row r="815" spans="2:19" ht="16.5" customHeight="1" x14ac:dyDescent="0.15">
      <c r="B815" s="97">
        <v>601</v>
      </c>
      <c r="C815" s="98"/>
      <c r="D815" s="99"/>
      <c r="E815" s="99"/>
      <c r="F815" s="100"/>
      <c r="G815" s="99" t="s">
        <v>468</v>
      </c>
      <c r="H815" s="101"/>
      <c r="I815" s="95"/>
      <c r="J815" s="99" t="s">
        <v>468</v>
      </c>
      <c r="K815" s="95"/>
      <c r="L815" s="95"/>
      <c r="M815" s="96"/>
      <c r="N815" s="104"/>
      <c r="Q815" s="92">
        <f t="shared" si="51"/>
        <v>0</v>
      </c>
      <c r="R815" s="92">
        <f t="shared" si="52"/>
        <v>0</v>
      </c>
      <c r="S815" s="92" t="e">
        <f t="shared" si="53"/>
        <v>#DIV/0!</v>
      </c>
    </row>
    <row r="816" spans="2:19" ht="16.5" customHeight="1" x14ac:dyDescent="0.15">
      <c r="B816" s="97">
        <v>602</v>
      </c>
      <c r="C816" s="98"/>
      <c r="D816" s="99"/>
      <c r="E816" s="99"/>
      <c r="F816" s="100"/>
      <c r="G816" s="99" t="s">
        <v>468</v>
      </c>
      <c r="H816" s="101"/>
      <c r="I816" s="95"/>
      <c r="J816" s="99" t="s">
        <v>468</v>
      </c>
      <c r="K816" s="95"/>
      <c r="L816" s="95"/>
      <c r="M816" s="96"/>
      <c r="N816" s="104"/>
      <c r="Q816" s="92">
        <f t="shared" si="51"/>
        <v>0</v>
      </c>
      <c r="R816" s="92">
        <f t="shared" si="52"/>
        <v>0</v>
      </c>
      <c r="S816" s="92" t="e">
        <f t="shared" si="53"/>
        <v>#DIV/0!</v>
      </c>
    </row>
    <row r="817" spans="2:19" ht="16.5" customHeight="1" x14ac:dyDescent="0.15">
      <c r="B817" s="97">
        <v>603</v>
      </c>
      <c r="C817" s="98"/>
      <c r="D817" s="99"/>
      <c r="E817" s="99"/>
      <c r="F817" s="100"/>
      <c r="G817" s="99" t="s">
        <v>468</v>
      </c>
      <c r="H817" s="101"/>
      <c r="I817" s="95"/>
      <c r="J817" s="99" t="s">
        <v>468</v>
      </c>
      <c r="K817" s="95"/>
      <c r="L817" s="95"/>
      <c r="M817" s="96"/>
      <c r="N817" s="104"/>
      <c r="Q817" s="92">
        <f t="shared" si="51"/>
        <v>0</v>
      </c>
      <c r="R817" s="92">
        <f t="shared" si="52"/>
        <v>0</v>
      </c>
      <c r="S817" s="92" t="e">
        <f t="shared" si="53"/>
        <v>#DIV/0!</v>
      </c>
    </row>
    <row r="818" spans="2:19" ht="16.5" customHeight="1" x14ac:dyDescent="0.15">
      <c r="B818" s="97">
        <v>604</v>
      </c>
      <c r="C818" s="98"/>
      <c r="D818" s="99"/>
      <c r="E818" s="99"/>
      <c r="F818" s="100"/>
      <c r="G818" s="99" t="s">
        <v>468</v>
      </c>
      <c r="H818" s="101"/>
      <c r="I818" s="95"/>
      <c r="J818" s="99" t="s">
        <v>468</v>
      </c>
      <c r="K818" s="95"/>
      <c r="L818" s="95"/>
      <c r="M818" s="96"/>
      <c r="N818" s="104"/>
      <c r="Q818" s="92">
        <f t="shared" si="51"/>
        <v>0</v>
      </c>
      <c r="R818" s="92">
        <f t="shared" si="52"/>
        <v>0</v>
      </c>
      <c r="S818" s="92" t="e">
        <f t="shared" si="53"/>
        <v>#DIV/0!</v>
      </c>
    </row>
    <row r="819" spans="2:19" ht="16.5" customHeight="1" x14ac:dyDescent="0.15">
      <c r="B819" s="97">
        <v>605</v>
      </c>
      <c r="C819" s="98"/>
      <c r="D819" s="99"/>
      <c r="E819" s="99"/>
      <c r="F819" s="100"/>
      <c r="G819" s="99" t="s">
        <v>468</v>
      </c>
      <c r="H819" s="101"/>
      <c r="I819" s="95"/>
      <c r="J819" s="99" t="s">
        <v>468</v>
      </c>
      <c r="K819" s="95"/>
      <c r="L819" s="95"/>
      <c r="M819" s="96"/>
      <c r="N819" s="104"/>
      <c r="Q819" s="92">
        <f t="shared" si="51"/>
        <v>0</v>
      </c>
      <c r="R819" s="92">
        <f t="shared" si="52"/>
        <v>0</v>
      </c>
      <c r="S819" s="92" t="e">
        <f t="shared" si="53"/>
        <v>#DIV/0!</v>
      </c>
    </row>
    <row r="820" spans="2:19" ht="16.5" customHeight="1" x14ac:dyDescent="0.15">
      <c r="B820" s="97">
        <v>606</v>
      </c>
      <c r="C820" s="98"/>
      <c r="D820" s="99"/>
      <c r="E820" s="99"/>
      <c r="F820" s="100"/>
      <c r="G820" s="99" t="s">
        <v>468</v>
      </c>
      <c r="H820" s="101"/>
      <c r="I820" s="95"/>
      <c r="J820" s="99" t="s">
        <v>468</v>
      </c>
      <c r="K820" s="95"/>
      <c r="L820" s="95"/>
      <c r="M820" s="96"/>
      <c r="N820" s="104"/>
      <c r="Q820" s="92">
        <f t="shared" si="51"/>
        <v>0</v>
      </c>
      <c r="R820" s="92">
        <f t="shared" si="52"/>
        <v>0</v>
      </c>
      <c r="S820" s="92" t="e">
        <f t="shared" si="53"/>
        <v>#DIV/0!</v>
      </c>
    </row>
    <row r="821" spans="2:19" ht="16.5" customHeight="1" x14ac:dyDescent="0.15">
      <c r="B821" s="97">
        <v>607</v>
      </c>
      <c r="C821" s="98"/>
      <c r="D821" s="99"/>
      <c r="E821" s="99"/>
      <c r="F821" s="100"/>
      <c r="G821" s="99" t="s">
        <v>468</v>
      </c>
      <c r="H821" s="101"/>
      <c r="I821" s="95"/>
      <c r="J821" s="99" t="s">
        <v>468</v>
      </c>
      <c r="K821" s="95"/>
      <c r="L821" s="95"/>
      <c r="M821" s="96"/>
      <c r="N821" s="104"/>
      <c r="Q821" s="92">
        <f t="shared" si="51"/>
        <v>0</v>
      </c>
      <c r="R821" s="92">
        <f t="shared" si="52"/>
        <v>0</v>
      </c>
      <c r="S821" s="92" t="e">
        <f t="shared" si="53"/>
        <v>#DIV/0!</v>
      </c>
    </row>
    <row r="822" spans="2:19" ht="16.5" customHeight="1" x14ac:dyDescent="0.15">
      <c r="B822" s="97">
        <v>608</v>
      </c>
      <c r="C822" s="98"/>
      <c r="D822" s="99"/>
      <c r="E822" s="99"/>
      <c r="F822" s="100"/>
      <c r="G822" s="99" t="s">
        <v>468</v>
      </c>
      <c r="H822" s="101"/>
      <c r="I822" s="95"/>
      <c r="J822" s="99" t="s">
        <v>468</v>
      </c>
      <c r="K822" s="95"/>
      <c r="L822" s="95"/>
      <c r="M822" s="96"/>
      <c r="N822" s="104"/>
      <c r="Q822" s="92">
        <f t="shared" si="51"/>
        <v>0</v>
      </c>
      <c r="R822" s="92">
        <f t="shared" si="52"/>
        <v>0</v>
      </c>
      <c r="S822" s="92" t="e">
        <f t="shared" si="53"/>
        <v>#DIV/0!</v>
      </c>
    </row>
    <row r="823" spans="2:19" ht="16.5" customHeight="1" x14ac:dyDescent="0.15">
      <c r="B823" s="97">
        <v>609</v>
      </c>
      <c r="C823" s="98"/>
      <c r="D823" s="99"/>
      <c r="E823" s="99"/>
      <c r="F823" s="100"/>
      <c r="G823" s="99" t="s">
        <v>468</v>
      </c>
      <c r="H823" s="101"/>
      <c r="I823" s="95"/>
      <c r="J823" s="99" t="s">
        <v>468</v>
      </c>
      <c r="K823" s="95"/>
      <c r="L823" s="95"/>
      <c r="M823" s="96"/>
      <c r="N823" s="104"/>
      <c r="Q823" s="92">
        <f t="shared" si="51"/>
        <v>0</v>
      </c>
      <c r="R823" s="92">
        <f t="shared" si="52"/>
        <v>0</v>
      </c>
      <c r="S823" s="92" t="e">
        <f t="shared" si="53"/>
        <v>#DIV/0!</v>
      </c>
    </row>
    <row r="824" spans="2:19" ht="16.5" customHeight="1" x14ac:dyDescent="0.15">
      <c r="B824" s="97">
        <v>610</v>
      </c>
      <c r="C824" s="98"/>
      <c r="D824" s="99"/>
      <c r="E824" s="99"/>
      <c r="F824" s="100"/>
      <c r="G824" s="99" t="s">
        <v>468</v>
      </c>
      <c r="H824" s="101"/>
      <c r="I824" s="95"/>
      <c r="J824" s="99" t="s">
        <v>468</v>
      </c>
      <c r="K824" s="95"/>
      <c r="L824" s="95"/>
      <c r="M824" s="96"/>
      <c r="N824" s="104"/>
      <c r="Q824" s="92">
        <f t="shared" si="51"/>
        <v>0</v>
      </c>
      <c r="R824" s="92">
        <f t="shared" si="52"/>
        <v>0</v>
      </c>
      <c r="S824" s="92" t="e">
        <f t="shared" si="53"/>
        <v>#DIV/0!</v>
      </c>
    </row>
    <row r="825" spans="2:19" ht="16.5" customHeight="1" x14ac:dyDescent="0.15">
      <c r="B825" s="97">
        <v>611</v>
      </c>
      <c r="C825" s="98"/>
      <c r="D825" s="99"/>
      <c r="E825" s="99"/>
      <c r="F825" s="100"/>
      <c r="G825" s="99" t="s">
        <v>468</v>
      </c>
      <c r="H825" s="101"/>
      <c r="I825" s="95"/>
      <c r="J825" s="99" t="s">
        <v>468</v>
      </c>
      <c r="K825" s="95"/>
      <c r="L825" s="95"/>
      <c r="M825" s="96"/>
      <c r="N825" s="104"/>
      <c r="Q825" s="92">
        <f t="shared" si="51"/>
        <v>0</v>
      </c>
      <c r="R825" s="92">
        <f t="shared" si="52"/>
        <v>0</v>
      </c>
      <c r="S825" s="92" t="e">
        <f t="shared" si="53"/>
        <v>#DIV/0!</v>
      </c>
    </row>
    <row r="826" spans="2:19" ht="16.5" customHeight="1" x14ac:dyDescent="0.15">
      <c r="B826" s="97">
        <v>612</v>
      </c>
      <c r="C826" s="98"/>
      <c r="D826" s="99"/>
      <c r="E826" s="99"/>
      <c r="F826" s="100"/>
      <c r="G826" s="99" t="s">
        <v>468</v>
      </c>
      <c r="H826" s="101"/>
      <c r="I826" s="95"/>
      <c r="J826" s="99" t="s">
        <v>468</v>
      </c>
      <c r="K826" s="95"/>
      <c r="L826" s="95"/>
      <c r="M826" s="96"/>
      <c r="N826" s="104"/>
      <c r="Q826" s="92">
        <f t="shared" si="51"/>
        <v>0</v>
      </c>
      <c r="R826" s="92">
        <f t="shared" si="52"/>
        <v>0</v>
      </c>
      <c r="S826" s="92" t="e">
        <f t="shared" si="53"/>
        <v>#DIV/0!</v>
      </c>
    </row>
    <row r="827" spans="2:19" ht="16.5" customHeight="1" x14ac:dyDescent="0.15">
      <c r="B827" s="97">
        <v>613</v>
      </c>
      <c r="C827" s="98"/>
      <c r="D827" s="99"/>
      <c r="E827" s="99"/>
      <c r="F827" s="100"/>
      <c r="G827" s="99" t="s">
        <v>468</v>
      </c>
      <c r="H827" s="101"/>
      <c r="I827" s="95"/>
      <c r="J827" s="99" t="s">
        <v>468</v>
      </c>
      <c r="K827" s="95"/>
      <c r="L827" s="95"/>
      <c r="M827" s="96"/>
      <c r="N827" s="104"/>
      <c r="Q827" s="92">
        <f t="shared" si="51"/>
        <v>0</v>
      </c>
      <c r="R827" s="92">
        <f t="shared" si="52"/>
        <v>0</v>
      </c>
      <c r="S827" s="92" t="e">
        <f t="shared" si="53"/>
        <v>#DIV/0!</v>
      </c>
    </row>
    <row r="828" spans="2:19" ht="16.5" customHeight="1" x14ac:dyDescent="0.15">
      <c r="B828" s="97">
        <v>614</v>
      </c>
      <c r="C828" s="98"/>
      <c r="D828" s="99"/>
      <c r="E828" s="99"/>
      <c r="F828" s="100"/>
      <c r="G828" s="99" t="s">
        <v>468</v>
      </c>
      <c r="H828" s="101"/>
      <c r="I828" s="95"/>
      <c r="J828" s="99" t="s">
        <v>468</v>
      </c>
      <c r="K828" s="95"/>
      <c r="L828" s="95"/>
      <c r="M828" s="96"/>
      <c r="N828" s="104"/>
      <c r="Q828" s="92">
        <f t="shared" si="51"/>
        <v>0</v>
      </c>
      <c r="R828" s="92">
        <f t="shared" si="52"/>
        <v>0</v>
      </c>
      <c r="S828" s="92" t="e">
        <f t="shared" si="53"/>
        <v>#DIV/0!</v>
      </c>
    </row>
    <row r="829" spans="2:19" ht="16.5" customHeight="1" x14ac:dyDescent="0.15">
      <c r="B829" s="97">
        <v>615</v>
      </c>
      <c r="C829" s="98"/>
      <c r="D829" s="99"/>
      <c r="E829" s="99"/>
      <c r="F829" s="100"/>
      <c r="G829" s="99" t="s">
        <v>468</v>
      </c>
      <c r="H829" s="101"/>
      <c r="I829" s="95"/>
      <c r="J829" s="99" t="s">
        <v>468</v>
      </c>
      <c r="K829" s="95"/>
      <c r="L829" s="95"/>
      <c r="M829" s="96"/>
      <c r="N829" s="104"/>
      <c r="Q829" s="92">
        <f t="shared" si="51"/>
        <v>0</v>
      </c>
      <c r="R829" s="92">
        <f t="shared" si="52"/>
        <v>0</v>
      </c>
      <c r="S829" s="92" t="e">
        <f t="shared" si="53"/>
        <v>#DIV/0!</v>
      </c>
    </row>
    <row r="830" spans="2:19" ht="16.5" customHeight="1" x14ac:dyDescent="0.15">
      <c r="B830" s="97">
        <v>616</v>
      </c>
      <c r="C830" s="98"/>
      <c r="D830" s="99"/>
      <c r="E830" s="99"/>
      <c r="F830" s="100"/>
      <c r="G830" s="99" t="s">
        <v>468</v>
      </c>
      <c r="H830" s="101"/>
      <c r="I830" s="95"/>
      <c r="J830" s="99" t="s">
        <v>468</v>
      </c>
      <c r="K830" s="95"/>
      <c r="L830" s="95"/>
      <c r="M830" s="96"/>
      <c r="N830" s="104"/>
      <c r="Q830" s="92">
        <f t="shared" si="51"/>
        <v>0</v>
      </c>
      <c r="R830" s="92">
        <f t="shared" si="52"/>
        <v>0</v>
      </c>
      <c r="S830" s="92" t="e">
        <f t="shared" si="53"/>
        <v>#DIV/0!</v>
      </c>
    </row>
    <row r="831" spans="2:19" ht="16.5" customHeight="1" x14ac:dyDescent="0.15">
      <c r="B831" s="97">
        <v>617</v>
      </c>
      <c r="C831" s="98"/>
      <c r="D831" s="99"/>
      <c r="E831" s="99"/>
      <c r="F831" s="100"/>
      <c r="G831" s="99" t="s">
        <v>468</v>
      </c>
      <c r="H831" s="101"/>
      <c r="I831" s="95"/>
      <c r="J831" s="99" t="s">
        <v>468</v>
      </c>
      <c r="K831" s="95"/>
      <c r="L831" s="95"/>
      <c r="M831" s="96"/>
      <c r="N831" s="104"/>
      <c r="Q831" s="92">
        <f t="shared" si="51"/>
        <v>0</v>
      </c>
      <c r="R831" s="92">
        <f t="shared" si="52"/>
        <v>0</v>
      </c>
      <c r="S831" s="92" t="e">
        <f t="shared" si="53"/>
        <v>#DIV/0!</v>
      </c>
    </row>
    <row r="832" spans="2:19" ht="16.5" customHeight="1" x14ac:dyDescent="0.15">
      <c r="B832" s="97">
        <v>618</v>
      </c>
      <c r="C832" s="98"/>
      <c r="D832" s="99"/>
      <c r="E832" s="99"/>
      <c r="F832" s="100"/>
      <c r="G832" s="99" t="s">
        <v>468</v>
      </c>
      <c r="H832" s="101"/>
      <c r="I832" s="95"/>
      <c r="J832" s="99" t="s">
        <v>468</v>
      </c>
      <c r="K832" s="95"/>
      <c r="L832" s="95"/>
      <c r="M832" s="96"/>
      <c r="N832" s="104"/>
      <c r="Q832" s="92">
        <f t="shared" si="51"/>
        <v>0</v>
      </c>
      <c r="R832" s="92">
        <f t="shared" si="52"/>
        <v>0</v>
      </c>
      <c r="S832" s="92" t="e">
        <f t="shared" si="53"/>
        <v>#DIV/0!</v>
      </c>
    </row>
    <row r="833" spans="2:19" ht="16.5" customHeight="1" x14ac:dyDescent="0.15">
      <c r="B833" s="97">
        <v>619</v>
      </c>
      <c r="C833" s="98"/>
      <c r="D833" s="99"/>
      <c r="E833" s="99"/>
      <c r="F833" s="100"/>
      <c r="G833" s="99" t="s">
        <v>468</v>
      </c>
      <c r="H833" s="101"/>
      <c r="I833" s="95"/>
      <c r="J833" s="99" t="s">
        <v>468</v>
      </c>
      <c r="K833" s="95"/>
      <c r="L833" s="95"/>
      <c r="M833" s="96"/>
      <c r="N833" s="104"/>
      <c r="Q833" s="92">
        <f t="shared" si="51"/>
        <v>0</v>
      </c>
      <c r="R833" s="92">
        <f t="shared" si="52"/>
        <v>0</v>
      </c>
      <c r="S833" s="92" t="e">
        <f t="shared" si="53"/>
        <v>#DIV/0!</v>
      </c>
    </row>
    <row r="834" spans="2:19" ht="16.5" customHeight="1" x14ac:dyDescent="0.15">
      <c r="B834" s="97">
        <v>620</v>
      </c>
      <c r="C834" s="98"/>
      <c r="D834" s="99"/>
      <c r="E834" s="99"/>
      <c r="F834" s="100"/>
      <c r="G834" s="99" t="s">
        <v>468</v>
      </c>
      <c r="H834" s="101"/>
      <c r="I834" s="95"/>
      <c r="J834" s="99" t="s">
        <v>468</v>
      </c>
      <c r="K834" s="95"/>
      <c r="L834" s="95"/>
      <c r="M834" s="96"/>
      <c r="N834" s="104"/>
      <c r="Q834" s="92">
        <f t="shared" si="51"/>
        <v>0</v>
      </c>
      <c r="R834" s="92">
        <f t="shared" si="52"/>
        <v>0</v>
      </c>
      <c r="S834" s="92" t="e">
        <f t="shared" si="53"/>
        <v>#DIV/0!</v>
      </c>
    </row>
    <row r="835" spans="2:19" ht="16.5" customHeight="1" x14ac:dyDescent="0.15">
      <c r="B835" s="97">
        <v>621</v>
      </c>
      <c r="C835" s="98"/>
      <c r="D835" s="99"/>
      <c r="E835" s="99"/>
      <c r="F835" s="100"/>
      <c r="G835" s="99" t="s">
        <v>468</v>
      </c>
      <c r="H835" s="101"/>
      <c r="I835" s="95"/>
      <c r="J835" s="99" t="s">
        <v>468</v>
      </c>
      <c r="K835" s="95"/>
      <c r="L835" s="95"/>
      <c r="M835" s="96"/>
      <c r="N835" s="104"/>
      <c r="Q835" s="92">
        <f t="shared" si="51"/>
        <v>0</v>
      </c>
      <c r="R835" s="92">
        <f t="shared" si="52"/>
        <v>0</v>
      </c>
      <c r="S835" s="92" t="e">
        <f t="shared" si="53"/>
        <v>#DIV/0!</v>
      </c>
    </row>
    <row r="836" spans="2:19" ht="16.5" customHeight="1" x14ac:dyDescent="0.15">
      <c r="B836" s="97">
        <v>622</v>
      </c>
      <c r="C836" s="98"/>
      <c r="D836" s="99"/>
      <c r="E836" s="99"/>
      <c r="F836" s="100"/>
      <c r="G836" s="99" t="s">
        <v>468</v>
      </c>
      <c r="H836" s="101"/>
      <c r="I836" s="95"/>
      <c r="J836" s="99" t="s">
        <v>468</v>
      </c>
      <c r="K836" s="95"/>
      <c r="L836" s="95"/>
      <c r="M836" s="96"/>
      <c r="N836" s="104"/>
      <c r="Q836" s="92">
        <f t="shared" si="51"/>
        <v>0</v>
      </c>
      <c r="R836" s="92">
        <f t="shared" si="52"/>
        <v>0</v>
      </c>
      <c r="S836" s="92" t="e">
        <f t="shared" si="53"/>
        <v>#DIV/0!</v>
      </c>
    </row>
    <row r="837" spans="2:19" ht="16.5" customHeight="1" x14ac:dyDescent="0.15">
      <c r="B837" s="97">
        <v>623</v>
      </c>
      <c r="C837" s="98"/>
      <c r="D837" s="99"/>
      <c r="E837" s="99"/>
      <c r="F837" s="100"/>
      <c r="G837" s="99" t="s">
        <v>468</v>
      </c>
      <c r="H837" s="101"/>
      <c r="I837" s="95"/>
      <c r="J837" s="99" t="s">
        <v>468</v>
      </c>
      <c r="K837" s="95"/>
      <c r="L837" s="95"/>
      <c r="M837" s="96"/>
      <c r="N837" s="104"/>
      <c r="Q837" s="92">
        <f t="shared" si="51"/>
        <v>0</v>
      </c>
      <c r="R837" s="92">
        <f t="shared" si="52"/>
        <v>0</v>
      </c>
      <c r="S837" s="92" t="e">
        <f t="shared" si="53"/>
        <v>#DIV/0!</v>
      </c>
    </row>
    <row r="838" spans="2:19" ht="16.5" customHeight="1" x14ac:dyDescent="0.15">
      <c r="B838" s="97">
        <v>624</v>
      </c>
      <c r="C838" s="98"/>
      <c r="D838" s="99"/>
      <c r="E838" s="99"/>
      <c r="F838" s="100"/>
      <c r="G838" s="99" t="s">
        <v>468</v>
      </c>
      <c r="H838" s="101"/>
      <c r="I838" s="95"/>
      <c r="J838" s="99" t="s">
        <v>468</v>
      </c>
      <c r="K838" s="95"/>
      <c r="L838" s="95"/>
      <c r="M838" s="96"/>
      <c r="N838" s="104"/>
      <c r="Q838" s="92">
        <f t="shared" si="51"/>
        <v>0</v>
      </c>
      <c r="R838" s="92">
        <f t="shared" si="52"/>
        <v>0</v>
      </c>
      <c r="S838" s="92" t="e">
        <f t="shared" si="53"/>
        <v>#DIV/0!</v>
      </c>
    </row>
    <row r="839" spans="2:19" ht="16.5" customHeight="1" x14ac:dyDescent="0.15">
      <c r="B839" s="97">
        <v>625</v>
      </c>
      <c r="C839" s="98"/>
      <c r="D839" s="99"/>
      <c r="E839" s="99"/>
      <c r="F839" s="100"/>
      <c r="G839" s="99" t="s">
        <v>468</v>
      </c>
      <c r="H839" s="101"/>
      <c r="I839" s="95"/>
      <c r="J839" s="99" t="s">
        <v>468</v>
      </c>
      <c r="K839" s="95"/>
      <c r="L839" s="95"/>
      <c r="M839" s="96"/>
      <c r="N839" s="104"/>
      <c r="Q839" s="92">
        <f t="shared" si="51"/>
        <v>0</v>
      </c>
      <c r="R839" s="92">
        <f t="shared" si="52"/>
        <v>0</v>
      </c>
      <c r="S839" s="92" t="e">
        <f t="shared" si="53"/>
        <v>#DIV/0!</v>
      </c>
    </row>
    <row r="840" spans="2:19" ht="16.5" customHeight="1" x14ac:dyDescent="0.15">
      <c r="B840" s="97">
        <v>626</v>
      </c>
      <c r="C840" s="98"/>
      <c r="D840" s="99"/>
      <c r="E840" s="99"/>
      <c r="F840" s="100"/>
      <c r="G840" s="99" t="s">
        <v>468</v>
      </c>
      <c r="H840" s="101"/>
      <c r="I840" s="95"/>
      <c r="J840" s="99" t="s">
        <v>468</v>
      </c>
      <c r="K840" s="95"/>
      <c r="L840" s="95"/>
      <c r="M840" s="96"/>
      <c r="N840" s="104"/>
      <c r="Q840" s="92">
        <f t="shared" si="51"/>
        <v>0</v>
      </c>
      <c r="R840" s="92">
        <f t="shared" si="52"/>
        <v>0</v>
      </c>
      <c r="S840" s="92" t="e">
        <f t="shared" si="53"/>
        <v>#DIV/0!</v>
      </c>
    </row>
    <row r="841" spans="2:19" ht="16.5" customHeight="1" x14ac:dyDescent="0.15">
      <c r="B841" s="97">
        <v>627</v>
      </c>
      <c r="C841" s="98"/>
      <c r="D841" s="99"/>
      <c r="E841" s="99"/>
      <c r="F841" s="100"/>
      <c r="G841" s="99" t="s">
        <v>468</v>
      </c>
      <c r="H841" s="101"/>
      <c r="I841" s="95"/>
      <c r="J841" s="99" t="s">
        <v>468</v>
      </c>
      <c r="K841" s="95"/>
      <c r="L841" s="95"/>
      <c r="M841" s="96"/>
      <c r="N841" s="104"/>
      <c r="Q841" s="92">
        <f t="shared" si="51"/>
        <v>0</v>
      </c>
      <c r="R841" s="92">
        <f t="shared" si="52"/>
        <v>0</v>
      </c>
      <c r="S841" s="92" t="e">
        <f t="shared" si="53"/>
        <v>#DIV/0!</v>
      </c>
    </row>
    <row r="842" spans="2:19" ht="16.5" customHeight="1" x14ac:dyDescent="0.15">
      <c r="B842" s="97">
        <v>628</v>
      </c>
      <c r="C842" s="98"/>
      <c r="D842" s="99"/>
      <c r="E842" s="99"/>
      <c r="F842" s="100"/>
      <c r="G842" s="99" t="s">
        <v>468</v>
      </c>
      <c r="H842" s="101"/>
      <c r="I842" s="95"/>
      <c r="J842" s="99" t="s">
        <v>468</v>
      </c>
      <c r="K842" s="95"/>
      <c r="L842" s="95"/>
      <c r="M842" s="96"/>
      <c r="N842" s="104"/>
      <c r="Q842" s="92">
        <f t="shared" si="51"/>
        <v>0</v>
      </c>
      <c r="R842" s="92">
        <f t="shared" si="52"/>
        <v>0</v>
      </c>
      <c r="S842" s="92" t="e">
        <f t="shared" si="53"/>
        <v>#DIV/0!</v>
      </c>
    </row>
    <row r="843" spans="2:19" ht="16.5" customHeight="1" x14ac:dyDescent="0.15">
      <c r="B843" s="97">
        <v>629</v>
      </c>
      <c r="C843" s="98"/>
      <c r="D843" s="99"/>
      <c r="E843" s="99"/>
      <c r="F843" s="100"/>
      <c r="G843" s="99" t="s">
        <v>468</v>
      </c>
      <c r="H843" s="101"/>
      <c r="I843" s="95"/>
      <c r="J843" s="99" t="s">
        <v>468</v>
      </c>
      <c r="K843" s="95"/>
      <c r="L843" s="95"/>
      <c r="M843" s="96"/>
      <c r="N843" s="104"/>
      <c r="Q843" s="92">
        <f t="shared" si="51"/>
        <v>0</v>
      </c>
      <c r="R843" s="92">
        <f t="shared" si="52"/>
        <v>0</v>
      </c>
      <c r="S843" s="92" t="e">
        <f t="shared" si="53"/>
        <v>#DIV/0!</v>
      </c>
    </row>
    <row r="844" spans="2:19" ht="16.5" customHeight="1" x14ac:dyDescent="0.15">
      <c r="B844" s="97">
        <v>630</v>
      </c>
      <c r="C844" s="98"/>
      <c r="D844" s="99"/>
      <c r="E844" s="99"/>
      <c r="F844" s="100"/>
      <c r="G844" s="99" t="s">
        <v>468</v>
      </c>
      <c r="H844" s="101"/>
      <c r="I844" s="95"/>
      <c r="J844" s="99" t="s">
        <v>468</v>
      </c>
      <c r="K844" s="95"/>
      <c r="L844" s="95"/>
      <c r="M844" s="96"/>
      <c r="N844" s="104"/>
      <c r="Q844" s="92">
        <f t="shared" si="51"/>
        <v>0</v>
      </c>
      <c r="R844" s="92">
        <f t="shared" si="52"/>
        <v>0</v>
      </c>
      <c r="S844" s="92" t="e">
        <f t="shared" si="53"/>
        <v>#DIV/0!</v>
      </c>
    </row>
    <row r="845" spans="2:19" ht="16.5" customHeight="1" x14ac:dyDescent="0.15">
      <c r="O845" s="91"/>
      <c r="P845" s="92">
        <v>18</v>
      </c>
    </row>
    <row r="847" spans="2:19" ht="16.5" customHeight="1" x14ac:dyDescent="0.15">
      <c r="B847" s="178" t="s">
        <v>442</v>
      </c>
      <c r="C847" s="178"/>
      <c r="D847" s="178"/>
      <c r="E847" s="178"/>
      <c r="F847" s="178"/>
      <c r="G847" s="178"/>
      <c r="H847" s="178"/>
      <c r="I847" s="178"/>
      <c r="J847" s="178"/>
      <c r="K847" s="178"/>
      <c r="L847" s="178"/>
      <c r="M847" s="178"/>
      <c r="N847" s="178"/>
    </row>
    <row r="848" spans="2:19" ht="16.5" customHeight="1" x14ac:dyDescent="0.15">
      <c r="B848" s="179" t="s">
        <v>443</v>
      </c>
      <c r="C848" s="180"/>
      <c r="D848" s="180"/>
      <c r="E848" s="180"/>
      <c r="F848" s="180"/>
      <c r="G848" s="180"/>
      <c r="H848" s="180"/>
      <c r="I848" s="180"/>
      <c r="J848" s="180"/>
      <c r="K848" s="180"/>
      <c r="L848" s="180"/>
      <c r="M848" s="180"/>
      <c r="N848" s="180"/>
    </row>
    <row r="849" spans="2:19" ht="16.5" customHeight="1" x14ac:dyDescent="0.15">
      <c r="B849" s="180"/>
      <c r="C849" s="180"/>
      <c r="D849" s="180"/>
      <c r="E849" s="180"/>
      <c r="F849" s="180"/>
      <c r="G849" s="180"/>
      <c r="H849" s="180"/>
      <c r="I849" s="180"/>
      <c r="J849" s="180"/>
      <c r="K849" s="180"/>
      <c r="L849" s="180"/>
      <c r="M849" s="180"/>
      <c r="N849" s="180"/>
    </row>
    <row r="851" spans="2:19" ht="16.5" customHeight="1" x14ac:dyDescent="0.15">
      <c r="B851" s="175" t="s">
        <v>444</v>
      </c>
      <c r="C851" s="181" t="s">
        <v>445</v>
      </c>
      <c r="D851" s="182" t="s">
        <v>446</v>
      </c>
      <c r="E851" s="182" t="s">
        <v>447</v>
      </c>
      <c r="F851" s="184" t="s">
        <v>448</v>
      </c>
      <c r="G851" s="171" t="s">
        <v>449</v>
      </c>
      <c r="H851" s="171"/>
      <c r="I851" s="171"/>
      <c r="J851" s="171"/>
      <c r="K851" s="171"/>
      <c r="L851" s="171"/>
      <c r="M851" s="171"/>
      <c r="N851" s="171"/>
    </row>
    <row r="852" spans="2:19" ht="16.5" customHeight="1" x14ac:dyDescent="0.15">
      <c r="B852" s="175"/>
      <c r="C852" s="181"/>
      <c r="D852" s="182"/>
      <c r="E852" s="182"/>
      <c r="F852" s="185"/>
      <c r="G852" s="170" t="s">
        <v>450</v>
      </c>
      <c r="H852" s="170"/>
      <c r="I852" s="170"/>
      <c r="J852" s="171" t="s">
        <v>451</v>
      </c>
      <c r="K852" s="171"/>
      <c r="L852" s="171"/>
      <c r="M852" s="171"/>
      <c r="N852" s="171"/>
    </row>
    <row r="853" spans="2:19" ht="16.5" customHeight="1" x14ac:dyDescent="0.15">
      <c r="B853" s="175"/>
      <c r="C853" s="181"/>
      <c r="D853" s="182"/>
      <c r="E853" s="182"/>
      <c r="F853" s="185"/>
      <c r="G853" s="170"/>
      <c r="H853" s="170"/>
      <c r="I853" s="170"/>
      <c r="J853" s="171"/>
      <c r="K853" s="171"/>
      <c r="L853" s="171"/>
      <c r="M853" s="171"/>
      <c r="N853" s="171"/>
    </row>
    <row r="854" spans="2:19" ht="16.5" customHeight="1" x14ac:dyDescent="0.15">
      <c r="B854" s="175"/>
      <c r="C854" s="181"/>
      <c r="D854" s="182"/>
      <c r="E854" s="182"/>
      <c r="F854" s="185"/>
      <c r="G854" s="172" t="s">
        <v>452</v>
      </c>
      <c r="H854" s="175" t="s">
        <v>453</v>
      </c>
      <c r="I854" s="175" t="s">
        <v>454</v>
      </c>
      <c r="J854" s="172" t="s">
        <v>452</v>
      </c>
      <c r="K854" s="172" t="s">
        <v>455</v>
      </c>
      <c r="L854" s="177" t="s">
        <v>456</v>
      </c>
      <c r="M854" s="172" t="s">
        <v>457</v>
      </c>
      <c r="N854" s="176" t="s">
        <v>458</v>
      </c>
    </row>
    <row r="855" spans="2:19" ht="16.5" customHeight="1" x14ac:dyDescent="0.15">
      <c r="B855" s="175"/>
      <c r="C855" s="181"/>
      <c r="D855" s="183"/>
      <c r="E855" s="183"/>
      <c r="F855" s="185"/>
      <c r="G855" s="173"/>
      <c r="H855" s="176"/>
      <c r="I855" s="176"/>
      <c r="J855" s="173"/>
      <c r="K855" s="173"/>
      <c r="L855" s="173"/>
      <c r="M855" s="173"/>
      <c r="N855" s="186"/>
    </row>
    <row r="856" spans="2:19" ht="16.5" customHeight="1" x14ac:dyDescent="0.15">
      <c r="B856" s="175"/>
      <c r="C856" s="181"/>
      <c r="D856" s="103"/>
      <c r="E856" s="102" t="s">
        <v>459</v>
      </c>
      <c r="F856" s="102" t="s">
        <v>460</v>
      </c>
      <c r="G856" s="174"/>
      <c r="H856" s="102" t="s">
        <v>461</v>
      </c>
      <c r="I856" s="102" t="s">
        <v>462</v>
      </c>
      <c r="J856" s="174"/>
      <c r="K856" s="102" t="s">
        <v>463</v>
      </c>
      <c r="L856" s="102" t="s">
        <v>464</v>
      </c>
      <c r="M856" s="102" t="s">
        <v>465</v>
      </c>
      <c r="N856" s="187"/>
    </row>
    <row r="857" spans="2:19" ht="16.5" customHeight="1" x14ac:dyDescent="0.15">
      <c r="B857" s="97">
        <v>631</v>
      </c>
      <c r="C857" s="98"/>
      <c r="D857" s="99"/>
      <c r="E857" s="99"/>
      <c r="F857" s="100"/>
      <c r="G857" s="99" t="s">
        <v>468</v>
      </c>
      <c r="H857" s="101"/>
      <c r="I857" s="95"/>
      <c r="J857" s="99" t="s">
        <v>468</v>
      </c>
      <c r="K857" s="95"/>
      <c r="L857" s="95"/>
      <c r="M857" s="96"/>
      <c r="N857" s="104"/>
      <c r="Q857" s="92">
        <f t="shared" ref="Q857:Q891" si="54">K857-M857/1000</f>
        <v>0</v>
      </c>
      <c r="R857" s="92">
        <f t="shared" ref="R857:R891" si="55">L857-M857/1000</f>
        <v>0</v>
      </c>
      <c r="S857" s="92" t="e">
        <f>ROUNDUP(Q857/R857,2)</f>
        <v>#DIV/0!</v>
      </c>
    </row>
    <row r="858" spans="2:19" ht="16.5" customHeight="1" x14ac:dyDescent="0.15">
      <c r="B858" s="97">
        <v>632</v>
      </c>
      <c r="C858" s="98"/>
      <c r="D858" s="99"/>
      <c r="E858" s="99"/>
      <c r="F858" s="100"/>
      <c r="G858" s="99" t="s">
        <v>468</v>
      </c>
      <c r="H858" s="101"/>
      <c r="I858" s="95"/>
      <c r="J858" s="99" t="s">
        <v>468</v>
      </c>
      <c r="K858" s="95"/>
      <c r="L858" s="95"/>
      <c r="M858" s="96"/>
      <c r="N858" s="104"/>
      <c r="Q858" s="92">
        <f t="shared" si="54"/>
        <v>0</v>
      </c>
      <c r="R858" s="92">
        <f t="shared" si="55"/>
        <v>0</v>
      </c>
      <c r="S858" s="92" t="e">
        <f t="shared" ref="S858:S891" si="56">ROUNDUP(Q858/R858,2)</f>
        <v>#DIV/0!</v>
      </c>
    </row>
    <row r="859" spans="2:19" ht="16.5" customHeight="1" x14ac:dyDescent="0.15">
      <c r="B859" s="97">
        <v>633</v>
      </c>
      <c r="C859" s="98"/>
      <c r="D859" s="99"/>
      <c r="E859" s="99"/>
      <c r="F859" s="100"/>
      <c r="G859" s="99" t="s">
        <v>468</v>
      </c>
      <c r="H859" s="101"/>
      <c r="I859" s="95"/>
      <c r="J859" s="99" t="s">
        <v>468</v>
      </c>
      <c r="K859" s="95"/>
      <c r="L859" s="95"/>
      <c r="M859" s="96"/>
      <c r="N859" s="104"/>
      <c r="Q859" s="92">
        <f t="shared" si="54"/>
        <v>0</v>
      </c>
      <c r="R859" s="92">
        <f t="shared" si="55"/>
        <v>0</v>
      </c>
      <c r="S859" s="92" t="e">
        <f t="shared" si="56"/>
        <v>#DIV/0!</v>
      </c>
    </row>
    <row r="860" spans="2:19" ht="16.5" customHeight="1" x14ac:dyDescent="0.15">
      <c r="B860" s="97">
        <v>634</v>
      </c>
      <c r="C860" s="98"/>
      <c r="D860" s="99"/>
      <c r="E860" s="99"/>
      <c r="F860" s="100"/>
      <c r="G860" s="99" t="s">
        <v>468</v>
      </c>
      <c r="H860" s="101"/>
      <c r="I860" s="95"/>
      <c r="J860" s="99" t="s">
        <v>468</v>
      </c>
      <c r="K860" s="95"/>
      <c r="L860" s="95"/>
      <c r="M860" s="96"/>
      <c r="N860" s="104"/>
      <c r="Q860" s="92">
        <f t="shared" si="54"/>
        <v>0</v>
      </c>
      <c r="R860" s="92">
        <f t="shared" si="55"/>
        <v>0</v>
      </c>
      <c r="S860" s="92" t="e">
        <f t="shared" si="56"/>
        <v>#DIV/0!</v>
      </c>
    </row>
    <row r="861" spans="2:19" ht="16.5" customHeight="1" x14ac:dyDescent="0.15">
      <c r="B861" s="97">
        <v>635</v>
      </c>
      <c r="C861" s="98"/>
      <c r="D861" s="99"/>
      <c r="E861" s="99"/>
      <c r="F861" s="100"/>
      <c r="G861" s="99" t="s">
        <v>468</v>
      </c>
      <c r="H861" s="101"/>
      <c r="I861" s="95"/>
      <c r="J861" s="99" t="s">
        <v>468</v>
      </c>
      <c r="K861" s="95"/>
      <c r="L861" s="95"/>
      <c r="M861" s="96"/>
      <c r="N861" s="104"/>
      <c r="Q861" s="92">
        <f t="shared" si="54"/>
        <v>0</v>
      </c>
      <c r="R861" s="92">
        <f t="shared" si="55"/>
        <v>0</v>
      </c>
      <c r="S861" s="92" t="e">
        <f t="shared" si="56"/>
        <v>#DIV/0!</v>
      </c>
    </row>
    <row r="862" spans="2:19" ht="16.5" customHeight="1" x14ac:dyDescent="0.15">
      <c r="B862" s="97">
        <v>636</v>
      </c>
      <c r="C862" s="98"/>
      <c r="D862" s="99"/>
      <c r="E862" s="99"/>
      <c r="F862" s="100"/>
      <c r="G862" s="99" t="s">
        <v>468</v>
      </c>
      <c r="H862" s="101"/>
      <c r="I862" s="95"/>
      <c r="J862" s="99" t="s">
        <v>468</v>
      </c>
      <c r="K862" s="95"/>
      <c r="L862" s="95"/>
      <c r="M862" s="96"/>
      <c r="N862" s="104"/>
      <c r="Q862" s="92">
        <f t="shared" si="54"/>
        <v>0</v>
      </c>
      <c r="R862" s="92">
        <f t="shared" si="55"/>
        <v>0</v>
      </c>
      <c r="S862" s="92" t="e">
        <f t="shared" si="56"/>
        <v>#DIV/0!</v>
      </c>
    </row>
    <row r="863" spans="2:19" ht="16.5" customHeight="1" x14ac:dyDescent="0.15">
      <c r="B863" s="97">
        <v>637</v>
      </c>
      <c r="C863" s="98"/>
      <c r="D863" s="99"/>
      <c r="E863" s="99"/>
      <c r="F863" s="100"/>
      <c r="G863" s="99" t="s">
        <v>468</v>
      </c>
      <c r="H863" s="101"/>
      <c r="I863" s="95"/>
      <c r="J863" s="99" t="s">
        <v>468</v>
      </c>
      <c r="K863" s="95"/>
      <c r="L863" s="95"/>
      <c r="M863" s="96"/>
      <c r="N863" s="104"/>
      <c r="Q863" s="92">
        <f t="shared" si="54"/>
        <v>0</v>
      </c>
      <c r="R863" s="92">
        <f t="shared" si="55"/>
        <v>0</v>
      </c>
      <c r="S863" s="92" t="e">
        <f t="shared" si="56"/>
        <v>#DIV/0!</v>
      </c>
    </row>
    <row r="864" spans="2:19" ht="16.5" customHeight="1" x14ac:dyDescent="0.15">
      <c r="B864" s="97">
        <v>638</v>
      </c>
      <c r="C864" s="98"/>
      <c r="D864" s="99"/>
      <c r="E864" s="99"/>
      <c r="F864" s="100"/>
      <c r="G864" s="99" t="s">
        <v>468</v>
      </c>
      <c r="H864" s="101"/>
      <c r="I864" s="95"/>
      <c r="J864" s="99" t="s">
        <v>468</v>
      </c>
      <c r="K864" s="95"/>
      <c r="L864" s="95"/>
      <c r="M864" s="96"/>
      <c r="N864" s="104"/>
      <c r="Q864" s="92">
        <f t="shared" si="54"/>
        <v>0</v>
      </c>
      <c r="R864" s="92">
        <f t="shared" si="55"/>
        <v>0</v>
      </c>
      <c r="S864" s="92" t="e">
        <f t="shared" si="56"/>
        <v>#DIV/0!</v>
      </c>
    </row>
    <row r="865" spans="2:19" ht="16.5" customHeight="1" x14ac:dyDescent="0.15">
      <c r="B865" s="97">
        <v>639</v>
      </c>
      <c r="C865" s="98"/>
      <c r="D865" s="99"/>
      <c r="E865" s="99"/>
      <c r="F865" s="100"/>
      <c r="G865" s="99" t="s">
        <v>468</v>
      </c>
      <c r="H865" s="101"/>
      <c r="I865" s="95"/>
      <c r="J865" s="99" t="s">
        <v>468</v>
      </c>
      <c r="K865" s="95"/>
      <c r="L865" s="95"/>
      <c r="M865" s="96"/>
      <c r="N865" s="104"/>
      <c r="Q865" s="92">
        <f t="shared" si="54"/>
        <v>0</v>
      </c>
      <c r="R865" s="92">
        <f t="shared" si="55"/>
        <v>0</v>
      </c>
      <c r="S865" s="92" t="e">
        <f t="shared" si="56"/>
        <v>#DIV/0!</v>
      </c>
    </row>
    <row r="866" spans="2:19" ht="16.5" customHeight="1" x14ac:dyDescent="0.15">
      <c r="B866" s="97">
        <v>640</v>
      </c>
      <c r="C866" s="98"/>
      <c r="D866" s="99"/>
      <c r="E866" s="99"/>
      <c r="F866" s="100"/>
      <c r="G866" s="99" t="s">
        <v>468</v>
      </c>
      <c r="H866" s="101"/>
      <c r="I866" s="95"/>
      <c r="J866" s="99" t="s">
        <v>468</v>
      </c>
      <c r="K866" s="95"/>
      <c r="L866" s="95"/>
      <c r="M866" s="96"/>
      <c r="N866" s="104"/>
      <c r="Q866" s="92">
        <f t="shared" si="54"/>
        <v>0</v>
      </c>
      <c r="R866" s="92">
        <f t="shared" si="55"/>
        <v>0</v>
      </c>
      <c r="S866" s="92" t="e">
        <f t="shared" si="56"/>
        <v>#DIV/0!</v>
      </c>
    </row>
    <row r="867" spans="2:19" ht="16.5" customHeight="1" x14ac:dyDescent="0.15">
      <c r="B867" s="97">
        <v>641</v>
      </c>
      <c r="C867" s="98"/>
      <c r="D867" s="99"/>
      <c r="E867" s="99"/>
      <c r="F867" s="100"/>
      <c r="G867" s="99" t="s">
        <v>468</v>
      </c>
      <c r="H867" s="101"/>
      <c r="I867" s="95"/>
      <c r="J867" s="99" t="s">
        <v>468</v>
      </c>
      <c r="K867" s="95"/>
      <c r="L867" s="95"/>
      <c r="M867" s="96"/>
      <c r="N867" s="104"/>
      <c r="Q867" s="92">
        <f t="shared" si="54"/>
        <v>0</v>
      </c>
      <c r="R867" s="92">
        <f t="shared" si="55"/>
        <v>0</v>
      </c>
      <c r="S867" s="92" t="e">
        <f t="shared" si="56"/>
        <v>#DIV/0!</v>
      </c>
    </row>
    <row r="868" spans="2:19" ht="16.5" customHeight="1" x14ac:dyDescent="0.15">
      <c r="B868" s="97">
        <v>642</v>
      </c>
      <c r="C868" s="98"/>
      <c r="D868" s="99"/>
      <c r="E868" s="99"/>
      <c r="F868" s="100"/>
      <c r="G868" s="99" t="s">
        <v>468</v>
      </c>
      <c r="H868" s="101"/>
      <c r="I868" s="95"/>
      <c r="J868" s="99" t="s">
        <v>468</v>
      </c>
      <c r="K868" s="95"/>
      <c r="L868" s="95"/>
      <c r="M868" s="96"/>
      <c r="N868" s="104"/>
      <c r="Q868" s="92">
        <f t="shared" si="54"/>
        <v>0</v>
      </c>
      <c r="R868" s="92">
        <f t="shared" si="55"/>
        <v>0</v>
      </c>
      <c r="S868" s="92" t="e">
        <f t="shared" si="56"/>
        <v>#DIV/0!</v>
      </c>
    </row>
    <row r="869" spans="2:19" ht="16.5" customHeight="1" x14ac:dyDescent="0.15">
      <c r="B869" s="97">
        <v>643</v>
      </c>
      <c r="C869" s="98"/>
      <c r="D869" s="99"/>
      <c r="E869" s="99"/>
      <c r="F869" s="100"/>
      <c r="G869" s="99" t="s">
        <v>468</v>
      </c>
      <c r="H869" s="101"/>
      <c r="I869" s="95"/>
      <c r="J869" s="99" t="s">
        <v>468</v>
      </c>
      <c r="K869" s="95"/>
      <c r="L869" s="95"/>
      <c r="M869" s="96"/>
      <c r="N869" s="104"/>
      <c r="Q869" s="92">
        <f t="shared" si="54"/>
        <v>0</v>
      </c>
      <c r="R869" s="92">
        <f t="shared" si="55"/>
        <v>0</v>
      </c>
      <c r="S869" s="92" t="e">
        <f t="shared" si="56"/>
        <v>#DIV/0!</v>
      </c>
    </row>
    <row r="870" spans="2:19" ht="16.5" customHeight="1" x14ac:dyDescent="0.15">
      <c r="B870" s="97">
        <v>644</v>
      </c>
      <c r="C870" s="98"/>
      <c r="D870" s="99"/>
      <c r="E870" s="99"/>
      <c r="F870" s="100"/>
      <c r="G870" s="99" t="s">
        <v>468</v>
      </c>
      <c r="H870" s="101"/>
      <c r="I870" s="95"/>
      <c r="J870" s="99" t="s">
        <v>468</v>
      </c>
      <c r="K870" s="95"/>
      <c r="L870" s="95"/>
      <c r="M870" s="96"/>
      <c r="N870" s="104"/>
      <c r="Q870" s="92">
        <f t="shared" si="54"/>
        <v>0</v>
      </c>
      <c r="R870" s="92">
        <f t="shared" si="55"/>
        <v>0</v>
      </c>
      <c r="S870" s="92" t="e">
        <f t="shared" si="56"/>
        <v>#DIV/0!</v>
      </c>
    </row>
    <row r="871" spans="2:19" ht="16.5" customHeight="1" x14ac:dyDescent="0.15">
      <c r="B871" s="97">
        <v>645</v>
      </c>
      <c r="C871" s="98"/>
      <c r="D871" s="99"/>
      <c r="E871" s="99"/>
      <c r="F871" s="100"/>
      <c r="G871" s="99" t="s">
        <v>468</v>
      </c>
      <c r="H871" s="101"/>
      <c r="I871" s="95"/>
      <c r="J871" s="99" t="s">
        <v>468</v>
      </c>
      <c r="K871" s="95"/>
      <c r="L871" s="95"/>
      <c r="M871" s="96"/>
      <c r="N871" s="104"/>
      <c r="Q871" s="92">
        <f t="shared" si="54"/>
        <v>0</v>
      </c>
      <c r="R871" s="92">
        <f t="shared" si="55"/>
        <v>0</v>
      </c>
      <c r="S871" s="92" t="e">
        <f t="shared" si="56"/>
        <v>#DIV/0!</v>
      </c>
    </row>
    <row r="872" spans="2:19" ht="16.5" customHeight="1" x14ac:dyDescent="0.15">
      <c r="B872" s="97">
        <v>646</v>
      </c>
      <c r="C872" s="98"/>
      <c r="D872" s="99"/>
      <c r="E872" s="99"/>
      <c r="F872" s="100"/>
      <c r="G872" s="99" t="s">
        <v>468</v>
      </c>
      <c r="H872" s="101"/>
      <c r="I872" s="95"/>
      <c r="J872" s="99" t="s">
        <v>468</v>
      </c>
      <c r="K872" s="95"/>
      <c r="L872" s="95"/>
      <c r="M872" s="96"/>
      <c r="N872" s="104"/>
      <c r="Q872" s="92">
        <f t="shared" si="54"/>
        <v>0</v>
      </c>
      <c r="R872" s="92">
        <f t="shared" si="55"/>
        <v>0</v>
      </c>
      <c r="S872" s="92" t="e">
        <f t="shared" si="56"/>
        <v>#DIV/0!</v>
      </c>
    </row>
    <row r="873" spans="2:19" ht="16.5" customHeight="1" x14ac:dyDescent="0.15">
      <c r="B873" s="97">
        <v>647</v>
      </c>
      <c r="C873" s="98"/>
      <c r="D873" s="99"/>
      <c r="E873" s="99"/>
      <c r="F873" s="100"/>
      <c r="G873" s="99" t="s">
        <v>468</v>
      </c>
      <c r="H873" s="101"/>
      <c r="I873" s="95"/>
      <c r="J873" s="99" t="s">
        <v>468</v>
      </c>
      <c r="K873" s="95"/>
      <c r="L873" s="95"/>
      <c r="M873" s="96"/>
      <c r="N873" s="104"/>
      <c r="Q873" s="92">
        <f t="shared" si="54"/>
        <v>0</v>
      </c>
      <c r="R873" s="92">
        <f t="shared" si="55"/>
        <v>0</v>
      </c>
      <c r="S873" s="92" t="e">
        <f t="shared" si="56"/>
        <v>#DIV/0!</v>
      </c>
    </row>
    <row r="874" spans="2:19" ht="16.5" customHeight="1" x14ac:dyDescent="0.15">
      <c r="B874" s="97">
        <v>648</v>
      </c>
      <c r="C874" s="98"/>
      <c r="D874" s="99"/>
      <c r="E874" s="99"/>
      <c r="F874" s="100"/>
      <c r="G874" s="99" t="s">
        <v>468</v>
      </c>
      <c r="H874" s="101"/>
      <c r="I874" s="95"/>
      <c r="J874" s="99" t="s">
        <v>468</v>
      </c>
      <c r="K874" s="95"/>
      <c r="L874" s="95"/>
      <c r="M874" s="96"/>
      <c r="N874" s="104"/>
      <c r="Q874" s="92">
        <f t="shared" si="54"/>
        <v>0</v>
      </c>
      <c r="R874" s="92">
        <f t="shared" si="55"/>
        <v>0</v>
      </c>
      <c r="S874" s="92" t="e">
        <f t="shared" si="56"/>
        <v>#DIV/0!</v>
      </c>
    </row>
    <row r="875" spans="2:19" ht="16.5" customHeight="1" x14ac:dyDescent="0.15">
      <c r="B875" s="97">
        <v>649</v>
      </c>
      <c r="C875" s="98"/>
      <c r="D875" s="99"/>
      <c r="E875" s="99"/>
      <c r="F875" s="100"/>
      <c r="G875" s="99" t="s">
        <v>468</v>
      </c>
      <c r="H875" s="101"/>
      <c r="I875" s="95"/>
      <c r="J875" s="99" t="s">
        <v>468</v>
      </c>
      <c r="K875" s="95"/>
      <c r="L875" s="95"/>
      <c r="M875" s="96"/>
      <c r="N875" s="104"/>
      <c r="Q875" s="92">
        <f t="shared" si="54"/>
        <v>0</v>
      </c>
      <c r="R875" s="92">
        <f t="shared" si="55"/>
        <v>0</v>
      </c>
      <c r="S875" s="92" t="e">
        <f t="shared" si="56"/>
        <v>#DIV/0!</v>
      </c>
    </row>
    <row r="876" spans="2:19" ht="16.5" customHeight="1" x14ac:dyDescent="0.15">
      <c r="B876" s="97">
        <v>650</v>
      </c>
      <c r="C876" s="98"/>
      <c r="D876" s="99"/>
      <c r="E876" s="99"/>
      <c r="F876" s="100"/>
      <c r="G876" s="99" t="s">
        <v>468</v>
      </c>
      <c r="H876" s="101"/>
      <c r="I876" s="95"/>
      <c r="J876" s="99" t="s">
        <v>468</v>
      </c>
      <c r="K876" s="95"/>
      <c r="L876" s="95"/>
      <c r="M876" s="96"/>
      <c r="N876" s="104"/>
      <c r="Q876" s="92">
        <f t="shared" si="54"/>
        <v>0</v>
      </c>
      <c r="R876" s="92">
        <f t="shared" si="55"/>
        <v>0</v>
      </c>
      <c r="S876" s="92" t="e">
        <f t="shared" si="56"/>
        <v>#DIV/0!</v>
      </c>
    </row>
    <row r="877" spans="2:19" ht="16.5" customHeight="1" x14ac:dyDescent="0.15">
      <c r="B877" s="97">
        <v>651</v>
      </c>
      <c r="C877" s="98"/>
      <c r="D877" s="99"/>
      <c r="E877" s="99"/>
      <c r="F877" s="100"/>
      <c r="G877" s="99" t="s">
        <v>468</v>
      </c>
      <c r="H877" s="101"/>
      <c r="I877" s="95"/>
      <c r="J877" s="99" t="s">
        <v>468</v>
      </c>
      <c r="K877" s="95"/>
      <c r="L877" s="95"/>
      <c r="M877" s="96"/>
      <c r="N877" s="104"/>
      <c r="Q877" s="92">
        <f t="shared" si="54"/>
        <v>0</v>
      </c>
      <c r="R877" s="92">
        <f t="shared" si="55"/>
        <v>0</v>
      </c>
      <c r="S877" s="92" t="e">
        <f t="shared" si="56"/>
        <v>#DIV/0!</v>
      </c>
    </row>
    <row r="878" spans="2:19" ht="16.5" customHeight="1" x14ac:dyDescent="0.15">
      <c r="B878" s="97">
        <v>652</v>
      </c>
      <c r="C878" s="98"/>
      <c r="D878" s="99"/>
      <c r="E878" s="99"/>
      <c r="F878" s="100"/>
      <c r="G878" s="99" t="s">
        <v>468</v>
      </c>
      <c r="H878" s="101"/>
      <c r="I878" s="95"/>
      <c r="J878" s="99" t="s">
        <v>468</v>
      </c>
      <c r="K878" s="95"/>
      <c r="L878" s="95"/>
      <c r="M878" s="96"/>
      <c r="N878" s="104"/>
      <c r="Q878" s="92">
        <f t="shared" si="54"/>
        <v>0</v>
      </c>
      <c r="R878" s="92">
        <f t="shared" si="55"/>
        <v>0</v>
      </c>
      <c r="S878" s="92" t="e">
        <f t="shared" si="56"/>
        <v>#DIV/0!</v>
      </c>
    </row>
    <row r="879" spans="2:19" ht="16.5" customHeight="1" x14ac:dyDescent="0.15">
      <c r="B879" s="97">
        <v>653</v>
      </c>
      <c r="C879" s="98"/>
      <c r="D879" s="99"/>
      <c r="E879" s="99"/>
      <c r="F879" s="100"/>
      <c r="G879" s="99" t="s">
        <v>468</v>
      </c>
      <c r="H879" s="101"/>
      <c r="I879" s="95"/>
      <c r="J879" s="99" t="s">
        <v>468</v>
      </c>
      <c r="K879" s="95"/>
      <c r="L879" s="95"/>
      <c r="M879" s="96"/>
      <c r="N879" s="104"/>
      <c r="Q879" s="92">
        <f t="shared" si="54"/>
        <v>0</v>
      </c>
      <c r="R879" s="92">
        <f t="shared" si="55"/>
        <v>0</v>
      </c>
      <c r="S879" s="92" t="e">
        <f t="shared" si="56"/>
        <v>#DIV/0!</v>
      </c>
    </row>
    <row r="880" spans="2:19" ht="16.5" customHeight="1" x14ac:dyDescent="0.15">
      <c r="B880" s="97">
        <v>654</v>
      </c>
      <c r="C880" s="98"/>
      <c r="D880" s="99"/>
      <c r="E880" s="99"/>
      <c r="F880" s="100"/>
      <c r="G880" s="99" t="s">
        <v>468</v>
      </c>
      <c r="H880" s="101"/>
      <c r="I880" s="95"/>
      <c r="J880" s="99" t="s">
        <v>468</v>
      </c>
      <c r="K880" s="95"/>
      <c r="L880" s="95"/>
      <c r="M880" s="96"/>
      <c r="N880" s="104"/>
      <c r="Q880" s="92">
        <f t="shared" si="54"/>
        <v>0</v>
      </c>
      <c r="R880" s="92">
        <f t="shared" si="55"/>
        <v>0</v>
      </c>
      <c r="S880" s="92" t="e">
        <f t="shared" si="56"/>
        <v>#DIV/0!</v>
      </c>
    </row>
    <row r="881" spans="2:19" ht="16.5" customHeight="1" x14ac:dyDescent="0.15">
      <c r="B881" s="97">
        <v>655</v>
      </c>
      <c r="C881" s="98"/>
      <c r="D881" s="99"/>
      <c r="E881" s="99"/>
      <c r="F881" s="100"/>
      <c r="G881" s="99" t="s">
        <v>468</v>
      </c>
      <c r="H881" s="101"/>
      <c r="I881" s="95"/>
      <c r="J881" s="99" t="s">
        <v>468</v>
      </c>
      <c r="K881" s="95"/>
      <c r="L881" s="95"/>
      <c r="M881" s="96"/>
      <c r="N881" s="104"/>
      <c r="Q881" s="92">
        <f t="shared" si="54"/>
        <v>0</v>
      </c>
      <c r="R881" s="92">
        <f t="shared" si="55"/>
        <v>0</v>
      </c>
      <c r="S881" s="92" t="e">
        <f t="shared" si="56"/>
        <v>#DIV/0!</v>
      </c>
    </row>
    <row r="882" spans="2:19" ht="16.5" customHeight="1" x14ac:dyDescent="0.15">
      <c r="B882" s="97">
        <v>656</v>
      </c>
      <c r="C882" s="98"/>
      <c r="D882" s="99"/>
      <c r="E882" s="99"/>
      <c r="F882" s="100"/>
      <c r="G882" s="99" t="s">
        <v>468</v>
      </c>
      <c r="H882" s="101"/>
      <c r="I882" s="95"/>
      <c r="J882" s="99" t="s">
        <v>468</v>
      </c>
      <c r="K882" s="95"/>
      <c r="L882" s="95"/>
      <c r="M882" s="96"/>
      <c r="N882" s="104"/>
      <c r="Q882" s="92">
        <f t="shared" si="54"/>
        <v>0</v>
      </c>
      <c r="R882" s="92">
        <f t="shared" si="55"/>
        <v>0</v>
      </c>
      <c r="S882" s="92" t="e">
        <f t="shared" si="56"/>
        <v>#DIV/0!</v>
      </c>
    </row>
    <row r="883" spans="2:19" ht="16.5" customHeight="1" x14ac:dyDescent="0.15">
      <c r="B883" s="97">
        <v>657</v>
      </c>
      <c r="C883" s="98"/>
      <c r="D883" s="99"/>
      <c r="E883" s="99"/>
      <c r="F883" s="100"/>
      <c r="G883" s="99" t="s">
        <v>468</v>
      </c>
      <c r="H883" s="101"/>
      <c r="I883" s="95"/>
      <c r="J883" s="99" t="s">
        <v>468</v>
      </c>
      <c r="K883" s="95"/>
      <c r="L883" s="95"/>
      <c r="M883" s="96"/>
      <c r="N883" s="104"/>
      <c r="Q883" s="92">
        <f t="shared" si="54"/>
        <v>0</v>
      </c>
      <c r="R883" s="92">
        <f t="shared" si="55"/>
        <v>0</v>
      </c>
      <c r="S883" s="92" t="e">
        <f t="shared" si="56"/>
        <v>#DIV/0!</v>
      </c>
    </row>
    <row r="884" spans="2:19" ht="16.5" customHeight="1" x14ac:dyDescent="0.15">
      <c r="B884" s="97">
        <v>658</v>
      </c>
      <c r="C884" s="98"/>
      <c r="D884" s="99"/>
      <c r="E884" s="99"/>
      <c r="F884" s="100"/>
      <c r="G884" s="99" t="s">
        <v>468</v>
      </c>
      <c r="H884" s="101"/>
      <c r="I884" s="95"/>
      <c r="J884" s="99" t="s">
        <v>468</v>
      </c>
      <c r="K884" s="95"/>
      <c r="L884" s="95"/>
      <c r="M884" s="96"/>
      <c r="N884" s="104"/>
      <c r="Q884" s="92">
        <f t="shared" si="54"/>
        <v>0</v>
      </c>
      <c r="R884" s="92">
        <f t="shared" si="55"/>
        <v>0</v>
      </c>
      <c r="S884" s="92" t="e">
        <f t="shared" si="56"/>
        <v>#DIV/0!</v>
      </c>
    </row>
    <row r="885" spans="2:19" ht="16.5" customHeight="1" x14ac:dyDescent="0.15">
      <c r="B885" s="97">
        <v>659</v>
      </c>
      <c r="C885" s="98"/>
      <c r="D885" s="99"/>
      <c r="E885" s="99"/>
      <c r="F885" s="100"/>
      <c r="G885" s="99" t="s">
        <v>468</v>
      </c>
      <c r="H885" s="101"/>
      <c r="I885" s="95"/>
      <c r="J885" s="99" t="s">
        <v>468</v>
      </c>
      <c r="K885" s="95"/>
      <c r="L885" s="95"/>
      <c r="M885" s="96"/>
      <c r="N885" s="104"/>
      <c r="Q885" s="92">
        <f t="shared" si="54"/>
        <v>0</v>
      </c>
      <c r="R885" s="92">
        <f t="shared" si="55"/>
        <v>0</v>
      </c>
      <c r="S885" s="92" t="e">
        <f t="shared" si="56"/>
        <v>#DIV/0!</v>
      </c>
    </row>
    <row r="886" spans="2:19" ht="16.5" customHeight="1" x14ac:dyDescent="0.15">
      <c r="B886" s="97">
        <v>660</v>
      </c>
      <c r="C886" s="98"/>
      <c r="D886" s="99"/>
      <c r="E886" s="99"/>
      <c r="F886" s="100"/>
      <c r="G886" s="99" t="s">
        <v>468</v>
      </c>
      <c r="H886" s="101"/>
      <c r="I886" s="95"/>
      <c r="J886" s="99" t="s">
        <v>468</v>
      </c>
      <c r="K886" s="95"/>
      <c r="L886" s="95"/>
      <c r="M886" s="96"/>
      <c r="N886" s="104"/>
      <c r="Q886" s="92">
        <f t="shared" si="54"/>
        <v>0</v>
      </c>
      <c r="R886" s="92">
        <f t="shared" si="55"/>
        <v>0</v>
      </c>
      <c r="S886" s="92" t="e">
        <f t="shared" si="56"/>
        <v>#DIV/0!</v>
      </c>
    </row>
    <row r="887" spans="2:19" ht="16.5" customHeight="1" x14ac:dyDescent="0.15">
      <c r="B887" s="97">
        <v>661</v>
      </c>
      <c r="C887" s="98"/>
      <c r="D887" s="99"/>
      <c r="E887" s="99"/>
      <c r="F887" s="100"/>
      <c r="G887" s="99" t="s">
        <v>468</v>
      </c>
      <c r="H887" s="101"/>
      <c r="I887" s="95"/>
      <c r="J887" s="99" t="s">
        <v>468</v>
      </c>
      <c r="K887" s="95"/>
      <c r="L887" s="95"/>
      <c r="M887" s="96"/>
      <c r="N887" s="104"/>
      <c r="Q887" s="92">
        <f t="shared" si="54"/>
        <v>0</v>
      </c>
      <c r="R887" s="92">
        <f t="shared" si="55"/>
        <v>0</v>
      </c>
      <c r="S887" s="92" t="e">
        <f t="shared" si="56"/>
        <v>#DIV/0!</v>
      </c>
    </row>
    <row r="888" spans="2:19" ht="16.5" customHeight="1" x14ac:dyDescent="0.15">
      <c r="B888" s="97">
        <v>662</v>
      </c>
      <c r="C888" s="98"/>
      <c r="D888" s="99"/>
      <c r="E888" s="99"/>
      <c r="F888" s="100"/>
      <c r="G888" s="99" t="s">
        <v>468</v>
      </c>
      <c r="H888" s="101"/>
      <c r="I888" s="95"/>
      <c r="J888" s="99" t="s">
        <v>468</v>
      </c>
      <c r="K888" s="95"/>
      <c r="L888" s="95"/>
      <c r="M888" s="96"/>
      <c r="N888" s="104"/>
      <c r="Q888" s="92">
        <f t="shared" si="54"/>
        <v>0</v>
      </c>
      <c r="R888" s="92">
        <f t="shared" si="55"/>
        <v>0</v>
      </c>
      <c r="S888" s="92" t="e">
        <f t="shared" si="56"/>
        <v>#DIV/0!</v>
      </c>
    </row>
    <row r="889" spans="2:19" ht="16.5" customHeight="1" x14ac:dyDescent="0.15">
      <c r="B889" s="97">
        <v>663</v>
      </c>
      <c r="C889" s="98"/>
      <c r="D889" s="99"/>
      <c r="E889" s="99"/>
      <c r="F889" s="100"/>
      <c r="G889" s="99" t="s">
        <v>468</v>
      </c>
      <c r="H889" s="101"/>
      <c r="I889" s="95"/>
      <c r="J889" s="99" t="s">
        <v>468</v>
      </c>
      <c r="K889" s="95"/>
      <c r="L889" s="95"/>
      <c r="M889" s="96"/>
      <c r="N889" s="104"/>
      <c r="Q889" s="92">
        <f t="shared" si="54"/>
        <v>0</v>
      </c>
      <c r="R889" s="92">
        <f t="shared" si="55"/>
        <v>0</v>
      </c>
      <c r="S889" s="92" t="e">
        <f t="shared" si="56"/>
        <v>#DIV/0!</v>
      </c>
    </row>
    <row r="890" spans="2:19" ht="16.5" customHeight="1" x14ac:dyDescent="0.15">
      <c r="B890" s="97">
        <v>664</v>
      </c>
      <c r="C890" s="98"/>
      <c r="D890" s="99"/>
      <c r="E890" s="99"/>
      <c r="F890" s="100"/>
      <c r="G890" s="99" t="s">
        <v>468</v>
      </c>
      <c r="H890" s="101"/>
      <c r="I890" s="95"/>
      <c r="J890" s="99" t="s">
        <v>468</v>
      </c>
      <c r="K890" s="95"/>
      <c r="L890" s="95"/>
      <c r="M890" s="96"/>
      <c r="N890" s="104"/>
      <c r="Q890" s="92">
        <f t="shared" si="54"/>
        <v>0</v>
      </c>
      <c r="R890" s="92">
        <f t="shared" si="55"/>
        <v>0</v>
      </c>
      <c r="S890" s="92" t="e">
        <f t="shared" si="56"/>
        <v>#DIV/0!</v>
      </c>
    </row>
    <row r="891" spans="2:19" ht="16.5" customHeight="1" x14ac:dyDescent="0.15">
      <c r="B891" s="97">
        <v>665</v>
      </c>
      <c r="C891" s="98"/>
      <c r="D891" s="99"/>
      <c r="E891" s="99"/>
      <c r="F891" s="100"/>
      <c r="G891" s="99" t="s">
        <v>468</v>
      </c>
      <c r="H891" s="101"/>
      <c r="I891" s="95"/>
      <c r="J891" s="99" t="s">
        <v>468</v>
      </c>
      <c r="K891" s="95"/>
      <c r="L891" s="95"/>
      <c r="M891" s="96"/>
      <c r="N891" s="104"/>
      <c r="Q891" s="92">
        <f t="shared" si="54"/>
        <v>0</v>
      </c>
      <c r="R891" s="92">
        <f t="shared" si="55"/>
        <v>0</v>
      </c>
      <c r="S891" s="92" t="e">
        <f t="shared" si="56"/>
        <v>#DIV/0!</v>
      </c>
    </row>
    <row r="892" spans="2:19" ht="16.5" customHeight="1" x14ac:dyDescent="0.15">
      <c r="O892" s="91"/>
      <c r="P892" s="92">
        <v>19</v>
      </c>
    </row>
    <row r="894" spans="2:19" ht="16.5" customHeight="1" x14ac:dyDescent="0.15">
      <c r="B894" s="178" t="s">
        <v>442</v>
      </c>
      <c r="C894" s="178"/>
      <c r="D894" s="178"/>
      <c r="E894" s="178"/>
      <c r="F894" s="178"/>
      <c r="G894" s="178"/>
      <c r="H894" s="178"/>
      <c r="I894" s="178"/>
      <c r="J894" s="178"/>
      <c r="K894" s="178"/>
      <c r="L894" s="178"/>
      <c r="M894" s="178"/>
      <c r="N894" s="178"/>
    </row>
    <row r="895" spans="2:19" ht="16.5" customHeight="1" x14ac:dyDescent="0.15">
      <c r="B895" s="179" t="s">
        <v>443</v>
      </c>
      <c r="C895" s="180"/>
      <c r="D895" s="180"/>
      <c r="E895" s="180"/>
      <c r="F895" s="180"/>
      <c r="G895" s="180"/>
      <c r="H895" s="180"/>
      <c r="I895" s="180"/>
      <c r="J895" s="180"/>
      <c r="K895" s="180"/>
      <c r="L895" s="180"/>
      <c r="M895" s="180"/>
      <c r="N895" s="180"/>
    </row>
    <row r="896" spans="2:19" ht="16.5" customHeight="1" x14ac:dyDescent="0.15">
      <c r="B896" s="180"/>
      <c r="C896" s="180"/>
      <c r="D896" s="180"/>
      <c r="E896" s="180"/>
      <c r="F896" s="180"/>
      <c r="G896" s="180"/>
      <c r="H896" s="180"/>
      <c r="I896" s="180"/>
      <c r="J896" s="180"/>
      <c r="K896" s="180"/>
      <c r="L896" s="180"/>
      <c r="M896" s="180"/>
      <c r="N896" s="180"/>
    </row>
    <row r="898" spans="2:19" ht="16.5" customHeight="1" x14ac:dyDescent="0.15">
      <c r="B898" s="175" t="s">
        <v>444</v>
      </c>
      <c r="C898" s="181" t="s">
        <v>445</v>
      </c>
      <c r="D898" s="182" t="s">
        <v>446</v>
      </c>
      <c r="E898" s="182" t="s">
        <v>447</v>
      </c>
      <c r="F898" s="184" t="s">
        <v>448</v>
      </c>
      <c r="G898" s="171" t="s">
        <v>449</v>
      </c>
      <c r="H898" s="171"/>
      <c r="I898" s="171"/>
      <c r="J898" s="171"/>
      <c r="K898" s="171"/>
      <c r="L898" s="171"/>
      <c r="M898" s="171"/>
      <c r="N898" s="171"/>
    </row>
    <row r="899" spans="2:19" ht="16.5" customHeight="1" x14ac:dyDescent="0.15">
      <c r="B899" s="175"/>
      <c r="C899" s="181"/>
      <c r="D899" s="182"/>
      <c r="E899" s="182"/>
      <c r="F899" s="185"/>
      <c r="G899" s="170" t="s">
        <v>450</v>
      </c>
      <c r="H899" s="170"/>
      <c r="I899" s="170"/>
      <c r="J899" s="171" t="s">
        <v>451</v>
      </c>
      <c r="K899" s="171"/>
      <c r="L899" s="171"/>
      <c r="M899" s="171"/>
      <c r="N899" s="171"/>
    </row>
    <row r="900" spans="2:19" ht="16.5" customHeight="1" x14ac:dyDescent="0.15">
      <c r="B900" s="175"/>
      <c r="C900" s="181"/>
      <c r="D900" s="182"/>
      <c r="E900" s="182"/>
      <c r="F900" s="185"/>
      <c r="G900" s="170"/>
      <c r="H900" s="170"/>
      <c r="I900" s="170"/>
      <c r="J900" s="171"/>
      <c r="K900" s="171"/>
      <c r="L900" s="171"/>
      <c r="M900" s="171"/>
      <c r="N900" s="171"/>
    </row>
    <row r="901" spans="2:19" ht="16.5" customHeight="1" x14ac:dyDescent="0.15">
      <c r="B901" s="175"/>
      <c r="C901" s="181"/>
      <c r="D901" s="182"/>
      <c r="E901" s="182"/>
      <c r="F901" s="185"/>
      <c r="G901" s="172" t="s">
        <v>452</v>
      </c>
      <c r="H901" s="175" t="s">
        <v>453</v>
      </c>
      <c r="I901" s="175" t="s">
        <v>454</v>
      </c>
      <c r="J901" s="172" t="s">
        <v>452</v>
      </c>
      <c r="K901" s="172" t="s">
        <v>455</v>
      </c>
      <c r="L901" s="177" t="s">
        <v>456</v>
      </c>
      <c r="M901" s="172" t="s">
        <v>457</v>
      </c>
      <c r="N901" s="176" t="s">
        <v>458</v>
      </c>
    </row>
    <row r="902" spans="2:19" ht="16.5" customHeight="1" x14ac:dyDescent="0.15">
      <c r="B902" s="175"/>
      <c r="C902" s="181"/>
      <c r="D902" s="183"/>
      <c r="E902" s="183"/>
      <c r="F902" s="185"/>
      <c r="G902" s="173"/>
      <c r="H902" s="176"/>
      <c r="I902" s="176"/>
      <c r="J902" s="173"/>
      <c r="K902" s="173"/>
      <c r="L902" s="173"/>
      <c r="M902" s="173"/>
      <c r="N902" s="186"/>
    </row>
    <row r="903" spans="2:19" ht="16.5" customHeight="1" x14ac:dyDescent="0.15">
      <c r="B903" s="175"/>
      <c r="C903" s="181"/>
      <c r="D903" s="103"/>
      <c r="E903" s="102" t="s">
        <v>459</v>
      </c>
      <c r="F903" s="102" t="s">
        <v>460</v>
      </c>
      <c r="G903" s="174"/>
      <c r="H903" s="102" t="s">
        <v>461</v>
      </c>
      <c r="I903" s="102" t="s">
        <v>462</v>
      </c>
      <c r="J903" s="174"/>
      <c r="K903" s="102" t="s">
        <v>463</v>
      </c>
      <c r="L903" s="102" t="s">
        <v>464</v>
      </c>
      <c r="M903" s="102" t="s">
        <v>465</v>
      </c>
      <c r="N903" s="187"/>
    </row>
    <row r="904" spans="2:19" ht="16.5" customHeight="1" x14ac:dyDescent="0.15">
      <c r="B904" s="97">
        <v>666</v>
      </c>
      <c r="C904" s="98"/>
      <c r="D904" s="99"/>
      <c r="E904" s="99"/>
      <c r="F904" s="100"/>
      <c r="G904" s="99" t="s">
        <v>468</v>
      </c>
      <c r="H904" s="101"/>
      <c r="I904" s="95"/>
      <c r="J904" s="99" t="s">
        <v>468</v>
      </c>
      <c r="K904" s="95"/>
      <c r="L904" s="95"/>
      <c r="M904" s="96"/>
      <c r="N904" s="104"/>
      <c r="Q904" s="92">
        <f t="shared" ref="Q904:Q938" si="57">K904-M904/1000</f>
        <v>0</v>
      </c>
      <c r="R904" s="92">
        <f t="shared" ref="R904:R938" si="58">L904-M904/1000</f>
        <v>0</v>
      </c>
      <c r="S904" s="92" t="e">
        <f>ROUNDUP(Q904/R904,2)</f>
        <v>#DIV/0!</v>
      </c>
    </row>
    <row r="905" spans="2:19" ht="16.5" customHeight="1" x14ac:dyDescent="0.15">
      <c r="B905" s="97">
        <v>667</v>
      </c>
      <c r="C905" s="98"/>
      <c r="D905" s="99"/>
      <c r="E905" s="99"/>
      <c r="F905" s="100"/>
      <c r="G905" s="99" t="s">
        <v>468</v>
      </c>
      <c r="H905" s="101"/>
      <c r="I905" s="95"/>
      <c r="J905" s="99" t="s">
        <v>468</v>
      </c>
      <c r="K905" s="95"/>
      <c r="L905" s="95"/>
      <c r="M905" s="96"/>
      <c r="N905" s="104"/>
      <c r="Q905" s="92">
        <f t="shared" si="57"/>
        <v>0</v>
      </c>
      <c r="R905" s="92">
        <f t="shared" si="58"/>
        <v>0</v>
      </c>
      <c r="S905" s="92" t="e">
        <f t="shared" ref="S905:S938" si="59">ROUNDUP(Q905/R905,2)</f>
        <v>#DIV/0!</v>
      </c>
    </row>
    <row r="906" spans="2:19" ht="16.5" customHeight="1" x14ac:dyDescent="0.15">
      <c r="B906" s="97">
        <v>668</v>
      </c>
      <c r="C906" s="98"/>
      <c r="D906" s="99"/>
      <c r="E906" s="99"/>
      <c r="F906" s="100"/>
      <c r="G906" s="99" t="s">
        <v>468</v>
      </c>
      <c r="H906" s="101"/>
      <c r="I906" s="95"/>
      <c r="J906" s="99" t="s">
        <v>468</v>
      </c>
      <c r="K906" s="95"/>
      <c r="L906" s="95"/>
      <c r="M906" s="96"/>
      <c r="N906" s="104"/>
      <c r="Q906" s="92">
        <f t="shared" si="57"/>
        <v>0</v>
      </c>
      <c r="R906" s="92">
        <f t="shared" si="58"/>
        <v>0</v>
      </c>
      <c r="S906" s="92" t="e">
        <f t="shared" si="59"/>
        <v>#DIV/0!</v>
      </c>
    </row>
    <row r="907" spans="2:19" ht="16.5" customHeight="1" x14ac:dyDescent="0.15">
      <c r="B907" s="97">
        <v>669</v>
      </c>
      <c r="C907" s="98"/>
      <c r="D907" s="99"/>
      <c r="E907" s="99"/>
      <c r="F907" s="100"/>
      <c r="G907" s="99" t="s">
        <v>468</v>
      </c>
      <c r="H907" s="101"/>
      <c r="I907" s="95"/>
      <c r="J907" s="99" t="s">
        <v>468</v>
      </c>
      <c r="K907" s="95"/>
      <c r="L907" s="95"/>
      <c r="M907" s="96"/>
      <c r="N907" s="104"/>
      <c r="Q907" s="92">
        <f t="shared" si="57"/>
        <v>0</v>
      </c>
      <c r="R907" s="92">
        <f t="shared" si="58"/>
        <v>0</v>
      </c>
      <c r="S907" s="92" t="e">
        <f t="shared" si="59"/>
        <v>#DIV/0!</v>
      </c>
    </row>
    <row r="908" spans="2:19" ht="16.5" customHeight="1" x14ac:dyDescent="0.15">
      <c r="B908" s="97">
        <v>670</v>
      </c>
      <c r="C908" s="98"/>
      <c r="D908" s="99"/>
      <c r="E908" s="99"/>
      <c r="F908" s="100"/>
      <c r="G908" s="99" t="s">
        <v>468</v>
      </c>
      <c r="H908" s="101"/>
      <c r="I908" s="95"/>
      <c r="J908" s="99" t="s">
        <v>468</v>
      </c>
      <c r="K908" s="95"/>
      <c r="L908" s="95"/>
      <c r="M908" s="96"/>
      <c r="N908" s="104"/>
      <c r="Q908" s="92">
        <f t="shared" si="57"/>
        <v>0</v>
      </c>
      <c r="R908" s="92">
        <f t="shared" si="58"/>
        <v>0</v>
      </c>
      <c r="S908" s="92" t="e">
        <f t="shared" si="59"/>
        <v>#DIV/0!</v>
      </c>
    </row>
    <row r="909" spans="2:19" ht="16.5" customHeight="1" x14ac:dyDescent="0.15">
      <c r="B909" s="97">
        <v>671</v>
      </c>
      <c r="C909" s="98"/>
      <c r="D909" s="99"/>
      <c r="E909" s="99"/>
      <c r="F909" s="100"/>
      <c r="G909" s="99" t="s">
        <v>468</v>
      </c>
      <c r="H909" s="101"/>
      <c r="I909" s="95"/>
      <c r="J909" s="99" t="s">
        <v>468</v>
      </c>
      <c r="K909" s="95"/>
      <c r="L909" s="95"/>
      <c r="M909" s="96"/>
      <c r="N909" s="104"/>
      <c r="Q909" s="92">
        <f t="shared" si="57"/>
        <v>0</v>
      </c>
      <c r="R909" s="92">
        <f t="shared" si="58"/>
        <v>0</v>
      </c>
      <c r="S909" s="92" t="e">
        <f t="shared" si="59"/>
        <v>#DIV/0!</v>
      </c>
    </row>
    <row r="910" spans="2:19" ht="16.5" customHeight="1" x14ac:dyDescent="0.15">
      <c r="B910" s="97">
        <v>672</v>
      </c>
      <c r="C910" s="98"/>
      <c r="D910" s="99"/>
      <c r="E910" s="99"/>
      <c r="F910" s="100"/>
      <c r="G910" s="99" t="s">
        <v>468</v>
      </c>
      <c r="H910" s="101"/>
      <c r="I910" s="95"/>
      <c r="J910" s="99" t="s">
        <v>468</v>
      </c>
      <c r="K910" s="95"/>
      <c r="L910" s="95"/>
      <c r="M910" s="96"/>
      <c r="N910" s="104"/>
      <c r="Q910" s="92">
        <f t="shared" si="57"/>
        <v>0</v>
      </c>
      <c r="R910" s="92">
        <f t="shared" si="58"/>
        <v>0</v>
      </c>
      <c r="S910" s="92" t="e">
        <f t="shared" si="59"/>
        <v>#DIV/0!</v>
      </c>
    </row>
    <row r="911" spans="2:19" ht="16.5" customHeight="1" x14ac:dyDescent="0.15">
      <c r="B911" s="97">
        <v>673</v>
      </c>
      <c r="C911" s="98"/>
      <c r="D911" s="99"/>
      <c r="E911" s="99"/>
      <c r="F911" s="100"/>
      <c r="G911" s="99" t="s">
        <v>468</v>
      </c>
      <c r="H911" s="101"/>
      <c r="I911" s="95"/>
      <c r="J911" s="99" t="s">
        <v>468</v>
      </c>
      <c r="K911" s="95"/>
      <c r="L911" s="95"/>
      <c r="M911" s="96"/>
      <c r="N911" s="104"/>
      <c r="Q911" s="92">
        <f t="shared" si="57"/>
        <v>0</v>
      </c>
      <c r="R911" s="92">
        <f t="shared" si="58"/>
        <v>0</v>
      </c>
      <c r="S911" s="92" t="e">
        <f t="shared" si="59"/>
        <v>#DIV/0!</v>
      </c>
    </row>
    <row r="912" spans="2:19" ht="16.5" customHeight="1" x14ac:dyDescent="0.15">
      <c r="B912" s="97">
        <v>674</v>
      </c>
      <c r="C912" s="98"/>
      <c r="D912" s="99"/>
      <c r="E912" s="99"/>
      <c r="F912" s="100"/>
      <c r="G912" s="99" t="s">
        <v>468</v>
      </c>
      <c r="H912" s="101"/>
      <c r="I912" s="95"/>
      <c r="J912" s="99" t="s">
        <v>468</v>
      </c>
      <c r="K912" s="95"/>
      <c r="L912" s="95"/>
      <c r="M912" s="96"/>
      <c r="N912" s="104"/>
      <c r="Q912" s="92">
        <f t="shared" si="57"/>
        <v>0</v>
      </c>
      <c r="R912" s="92">
        <f t="shared" si="58"/>
        <v>0</v>
      </c>
      <c r="S912" s="92" t="e">
        <f t="shared" si="59"/>
        <v>#DIV/0!</v>
      </c>
    </row>
    <row r="913" spans="2:19" ht="16.5" customHeight="1" x14ac:dyDescent="0.15">
      <c r="B913" s="97">
        <v>675</v>
      </c>
      <c r="C913" s="98"/>
      <c r="D913" s="99"/>
      <c r="E913" s="99"/>
      <c r="F913" s="100"/>
      <c r="G913" s="99" t="s">
        <v>468</v>
      </c>
      <c r="H913" s="101"/>
      <c r="I913" s="95"/>
      <c r="J913" s="99" t="s">
        <v>468</v>
      </c>
      <c r="K913" s="95"/>
      <c r="L913" s="95"/>
      <c r="M913" s="96"/>
      <c r="N913" s="104"/>
      <c r="Q913" s="92">
        <f t="shared" si="57"/>
        <v>0</v>
      </c>
      <c r="R913" s="92">
        <f t="shared" si="58"/>
        <v>0</v>
      </c>
      <c r="S913" s="92" t="e">
        <f t="shared" si="59"/>
        <v>#DIV/0!</v>
      </c>
    </row>
    <row r="914" spans="2:19" ht="16.5" customHeight="1" x14ac:dyDescent="0.15">
      <c r="B914" s="97">
        <v>676</v>
      </c>
      <c r="C914" s="98"/>
      <c r="D914" s="99"/>
      <c r="E914" s="99"/>
      <c r="F914" s="100"/>
      <c r="G914" s="99" t="s">
        <v>468</v>
      </c>
      <c r="H914" s="101"/>
      <c r="I914" s="95"/>
      <c r="J914" s="99" t="s">
        <v>468</v>
      </c>
      <c r="K914" s="95"/>
      <c r="L914" s="95"/>
      <c r="M914" s="96"/>
      <c r="N914" s="104"/>
      <c r="Q914" s="92">
        <f t="shared" si="57"/>
        <v>0</v>
      </c>
      <c r="R914" s="92">
        <f t="shared" si="58"/>
        <v>0</v>
      </c>
      <c r="S914" s="92" t="e">
        <f t="shared" si="59"/>
        <v>#DIV/0!</v>
      </c>
    </row>
    <row r="915" spans="2:19" ht="16.5" customHeight="1" x14ac:dyDescent="0.15">
      <c r="B915" s="97">
        <v>677</v>
      </c>
      <c r="C915" s="98"/>
      <c r="D915" s="99"/>
      <c r="E915" s="99"/>
      <c r="F915" s="100"/>
      <c r="G915" s="99" t="s">
        <v>468</v>
      </c>
      <c r="H915" s="101"/>
      <c r="I915" s="95"/>
      <c r="J915" s="99" t="s">
        <v>468</v>
      </c>
      <c r="K915" s="95"/>
      <c r="L915" s="95"/>
      <c r="M915" s="96"/>
      <c r="N915" s="104"/>
      <c r="Q915" s="92">
        <f t="shared" si="57"/>
        <v>0</v>
      </c>
      <c r="R915" s="92">
        <f t="shared" si="58"/>
        <v>0</v>
      </c>
      <c r="S915" s="92" t="e">
        <f t="shared" si="59"/>
        <v>#DIV/0!</v>
      </c>
    </row>
    <row r="916" spans="2:19" ht="16.5" customHeight="1" x14ac:dyDescent="0.15">
      <c r="B916" s="97">
        <v>678</v>
      </c>
      <c r="C916" s="98"/>
      <c r="D916" s="99"/>
      <c r="E916" s="99"/>
      <c r="F916" s="100"/>
      <c r="G916" s="99" t="s">
        <v>468</v>
      </c>
      <c r="H916" s="101"/>
      <c r="I916" s="95"/>
      <c r="J916" s="99" t="s">
        <v>468</v>
      </c>
      <c r="K916" s="95"/>
      <c r="L916" s="95"/>
      <c r="M916" s="96"/>
      <c r="N916" s="104"/>
      <c r="Q916" s="92">
        <f t="shared" si="57"/>
        <v>0</v>
      </c>
      <c r="R916" s="92">
        <f t="shared" si="58"/>
        <v>0</v>
      </c>
      <c r="S916" s="92" t="e">
        <f t="shared" si="59"/>
        <v>#DIV/0!</v>
      </c>
    </row>
    <row r="917" spans="2:19" ht="16.5" customHeight="1" x14ac:dyDescent="0.15">
      <c r="B917" s="97">
        <v>679</v>
      </c>
      <c r="C917" s="98"/>
      <c r="D917" s="99"/>
      <c r="E917" s="99"/>
      <c r="F917" s="100"/>
      <c r="G917" s="99" t="s">
        <v>468</v>
      </c>
      <c r="H917" s="101"/>
      <c r="I917" s="95"/>
      <c r="J917" s="99" t="s">
        <v>468</v>
      </c>
      <c r="K917" s="95"/>
      <c r="L917" s="95"/>
      <c r="M917" s="96"/>
      <c r="N917" s="104"/>
      <c r="Q917" s="92">
        <f t="shared" si="57"/>
        <v>0</v>
      </c>
      <c r="R917" s="92">
        <f t="shared" si="58"/>
        <v>0</v>
      </c>
      <c r="S917" s="92" t="e">
        <f t="shared" si="59"/>
        <v>#DIV/0!</v>
      </c>
    </row>
    <row r="918" spans="2:19" ht="16.5" customHeight="1" x14ac:dyDescent="0.15">
      <c r="B918" s="97">
        <v>680</v>
      </c>
      <c r="C918" s="98"/>
      <c r="D918" s="99"/>
      <c r="E918" s="99"/>
      <c r="F918" s="100"/>
      <c r="G918" s="99" t="s">
        <v>468</v>
      </c>
      <c r="H918" s="101"/>
      <c r="I918" s="95"/>
      <c r="J918" s="99" t="s">
        <v>468</v>
      </c>
      <c r="K918" s="95"/>
      <c r="L918" s="95"/>
      <c r="M918" s="96"/>
      <c r="N918" s="104"/>
      <c r="Q918" s="92">
        <f t="shared" si="57"/>
        <v>0</v>
      </c>
      <c r="R918" s="92">
        <f t="shared" si="58"/>
        <v>0</v>
      </c>
      <c r="S918" s="92" t="e">
        <f t="shared" si="59"/>
        <v>#DIV/0!</v>
      </c>
    </row>
    <row r="919" spans="2:19" ht="16.5" customHeight="1" x14ac:dyDescent="0.15">
      <c r="B919" s="97">
        <v>681</v>
      </c>
      <c r="C919" s="98"/>
      <c r="D919" s="99"/>
      <c r="E919" s="99"/>
      <c r="F919" s="100"/>
      <c r="G919" s="99" t="s">
        <v>468</v>
      </c>
      <c r="H919" s="101"/>
      <c r="I919" s="95"/>
      <c r="J919" s="99" t="s">
        <v>468</v>
      </c>
      <c r="K919" s="95"/>
      <c r="L919" s="95"/>
      <c r="M919" s="96"/>
      <c r="N919" s="104"/>
      <c r="Q919" s="92">
        <f t="shared" si="57"/>
        <v>0</v>
      </c>
      <c r="R919" s="92">
        <f t="shared" si="58"/>
        <v>0</v>
      </c>
      <c r="S919" s="92" t="e">
        <f t="shared" si="59"/>
        <v>#DIV/0!</v>
      </c>
    </row>
    <row r="920" spans="2:19" ht="16.5" customHeight="1" x14ac:dyDescent="0.15">
      <c r="B920" s="97">
        <v>682</v>
      </c>
      <c r="C920" s="98"/>
      <c r="D920" s="99"/>
      <c r="E920" s="99"/>
      <c r="F920" s="100"/>
      <c r="G920" s="99" t="s">
        <v>468</v>
      </c>
      <c r="H920" s="101"/>
      <c r="I920" s="95"/>
      <c r="J920" s="99" t="s">
        <v>468</v>
      </c>
      <c r="K920" s="95"/>
      <c r="L920" s="95"/>
      <c r="M920" s="96"/>
      <c r="N920" s="104"/>
      <c r="Q920" s="92">
        <f t="shared" si="57"/>
        <v>0</v>
      </c>
      <c r="R920" s="92">
        <f t="shared" si="58"/>
        <v>0</v>
      </c>
      <c r="S920" s="92" t="e">
        <f t="shared" si="59"/>
        <v>#DIV/0!</v>
      </c>
    </row>
    <row r="921" spans="2:19" ht="16.5" customHeight="1" x14ac:dyDescent="0.15">
      <c r="B921" s="97">
        <v>683</v>
      </c>
      <c r="C921" s="98"/>
      <c r="D921" s="99"/>
      <c r="E921" s="99"/>
      <c r="F921" s="100"/>
      <c r="G921" s="99" t="s">
        <v>468</v>
      </c>
      <c r="H921" s="101"/>
      <c r="I921" s="95"/>
      <c r="J921" s="99" t="s">
        <v>468</v>
      </c>
      <c r="K921" s="95"/>
      <c r="L921" s="95"/>
      <c r="M921" s="96"/>
      <c r="N921" s="104"/>
      <c r="Q921" s="92">
        <f t="shared" si="57"/>
        <v>0</v>
      </c>
      <c r="R921" s="92">
        <f t="shared" si="58"/>
        <v>0</v>
      </c>
      <c r="S921" s="92" t="e">
        <f t="shared" si="59"/>
        <v>#DIV/0!</v>
      </c>
    </row>
    <row r="922" spans="2:19" ht="16.5" customHeight="1" x14ac:dyDescent="0.15">
      <c r="B922" s="97">
        <v>684</v>
      </c>
      <c r="C922" s="98"/>
      <c r="D922" s="99"/>
      <c r="E922" s="99"/>
      <c r="F922" s="100"/>
      <c r="G922" s="99" t="s">
        <v>468</v>
      </c>
      <c r="H922" s="101"/>
      <c r="I922" s="95"/>
      <c r="J922" s="99" t="s">
        <v>468</v>
      </c>
      <c r="K922" s="95"/>
      <c r="L922" s="95"/>
      <c r="M922" s="96"/>
      <c r="N922" s="104"/>
      <c r="Q922" s="92">
        <f t="shared" si="57"/>
        <v>0</v>
      </c>
      <c r="R922" s="92">
        <f t="shared" si="58"/>
        <v>0</v>
      </c>
      <c r="S922" s="92" t="e">
        <f t="shared" si="59"/>
        <v>#DIV/0!</v>
      </c>
    </row>
    <row r="923" spans="2:19" ht="16.5" customHeight="1" x14ac:dyDescent="0.15">
      <c r="B923" s="97">
        <v>685</v>
      </c>
      <c r="C923" s="98"/>
      <c r="D923" s="99"/>
      <c r="E923" s="99"/>
      <c r="F923" s="100"/>
      <c r="G923" s="99" t="s">
        <v>468</v>
      </c>
      <c r="H923" s="101"/>
      <c r="I923" s="95"/>
      <c r="J923" s="99" t="s">
        <v>468</v>
      </c>
      <c r="K923" s="95"/>
      <c r="L923" s="95"/>
      <c r="M923" s="96"/>
      <c r="N923" s="104"/>
      <c r="Q923" s="92">
        <f t="shared" si="57"/>
        <v>0</v>
      </c>
      <c r="R923" s="92">
        <f t="shared" si="58"/>
        <v>0</v>
      </c>
      <c r="S923" s="92" t="e">
        <f t="shared" si="59"/>
        <v>#DIV/0!</v>
      </c>
    </row>
    <row r="924" spans="2:19" ht="16.5" customHeight="1" x14ac:dyDescent="0.15">
      <c r="B924" s="97">
        <v>686</v>
      </c>
      <c r="C924" s="98"/>
      <c r="D924" s="99"/>
      <c r="E924" s="99"/>
      <c r="F924" s="100"/>
      <c r="G924" s="99" t="s">
        <v>468</v>
      </c>
      <c r="H924" s="101"/>
      <c r="I924" s="95"/>
      <c r="J924" s="99" t="s">
        <v>468</v>
      </c>
      <c r="K924" s="95"/>
      <c r="L924" s="95"/>
      <c r="M924" s="96"/>
      <c r="N924" s="104"/>
      <c r="Q924" s="92">
        <f t="shared" si="57"/>
        <v>0</v>
      </c>
      <c r="R924" s="92">
        <f t="shared" si="58"/>
        <v>0</v>
      </c>
      <c r="S924" s="92" t="e">
        <f t="shared" si="59"/>
        <v>#DIV/0!</v>
      </c>
    </row>
    <row r="925" spans="2:19" ht="16.5" customHeight="1" x14ac:dyDescent="0.15">
      <c r="B925" s="97">
        <v>687</v>
      </c>
      <c r="C925" s="98"/>
      <c r="D925" s="99"/>
      <c r="E925" s="99"/>
      <c r="F925" s="100"/>
      <c r="G925" s="99" t="s">
        <v>468</v>
      </c>
      <c r="H925" s="101"/>
      <c r="I925" s="95"/>
      <c r="J925" s="99" t="s">
        <v>468</v>
      </c>
      <c r="K925" s="95"/>
      <c r="L925" s="95"/>
      <c r="M925" s="96"/>
      <c r="N925" s="104"/>
      <c r="Q925" s="92">
        <f t="shared" si="57"/>
        <v>0</v>
      </c>
      <c r="R925" s="92">
        <f t="shared" si="58"/>
        <v>0</v>
      </c>
      <c r="S925" s="92" t="e">
        <f t="shared" si="59"/>
        <v>#DIV/0!</v>
      </c>
    </row>
    <row r="926" spans="2:19" ht="16.5" customHeight="1" x14ac:dyDescent="0.15">
      <c r="B926" s="97">
        <v>688</v>
      </c>
      <c r="C926" s="98"/>
      <c r="D926" s="99"/>
      <c r="E926" s="99"/>
      <c r="F926" s="100"/>
      <c r="G926" s="99" t="s">
        <v>468</v>
      </c>
      <c r="H926" s="101"/>
      <c r="I926" s="95"/>
      <c r="J926" s="99" t="s">
        <v>468</v>
      </c>
      <c r="K926" s="95"/>
      <c r="L926" s="95"/>
      <c r="M926" s="96"/>
      <c r="N926" s="104"/>
      <c r="Q926" s="92">
        <f t="shared" si="57"/>
        <v>0</v>
      </c>
      <c r="R926" s="92">
        <f t="shared" si="58"/>
        <v>0</v>
      </c>
      <c r="S926" s="92" t="e">
        <f t="shared" si="59"/>
        <v>#DIV/0!</v>
      </c>
    </row>
    <row r="927" spans="2:19" ht="16.5" customHeight="1" x14ac:dyDescent="0.15">
      <c r="B927" s="97">
        <v>689</v>
      </c>
      <c r="C927" s="98"/>
      <c r="D927" s="99"/>
      <c r="E927" s="99"/>
      <c r="F927" s="100"/>
      <c r="G927" s="99" t="s">
        <v>468</v>
      </c>
      <c r="H927" s="101"/>
      <c r="I927" s="95"/>
      <c r="J927" s="99" t="s">
        <v>468</v>
      </c>
      <c r="K927" s="95"/>
      <c r="L927" s="95"/>
      <c r="M927" s="96"/>
      <c r="N927" s="104"/>
      <c r="Q927" s="92">
        <f t="shared" si="57"/>
        <v>0</v>
      </c>
      <c r="R927" s="92">
        <f t="shared" si="58"/>
        <v>0</v>
      </c>
      <c r="S927" s="92" t="e">
        <f t="shared" si="59"/>
        <v>#DIV/0!</v>
      </c>
    </row>
    <row r="928" spans="2:19" ht="16.5" customHeight="1" x14ac:dyDescent="0.15">
      <c r="B928" s="97">
        <v>690</v>
      </c>
      <c r="C928" s="98"/>
      <c r="D928" s="99"/>
      <c r="E928" s="99"/>
      <c r="F928" s="100"/>
      <c r="G928" s="99" t="s">
        <v>468</v>
      </c>
      <c r="H928" s="101"/>
      <c r="I928" s="95"/>
      <c r="J928" s="99" t="s">
        <v>468</v>
      </c>
      <c r="K928" s="95"/>
      <c r="L928" s="95"/>
      <c r="M928" s="96"/>
      <c r="N928" s="104"/>
      <c r="Q928" s="92">
        <f t="shared" si="57"/>
        <v>0</v>
      </c>
      <c r="R928" s="92">
        <f t="shared" si="58"/>
        <v>0</v>
      </c>
      <c r="S928" s="92" t="e">
        <f t="shared" si="59"/>
        <v>#DIV/0!</v>
      </c>
    </row>
    <row r="929" spans="2:19" ht="16.5" customHeight="1" x14ac:dyDescent="0.15">
      <c r="B929" s="97">
        <v>691</v>
      </c>
      <c r="C929" s="98"/>
      <c r="D929" s="99"/>
      <c r="E929" s="99"/>
      <c r="F929" s="100"/>
      <c r="G929" s="99" t="s">
        <v>468</v>
      </c>
      <c r="H929" s="101"/>
      <c r="I929" s="95"/>
      <c r="J929" s="99" t="s">
        <v>468</v>
      </c>
      <c r="K929" s="95"/>
      <c r="L929" s="95"/>
      <c r="M929" s="96"/>
      <c r="N929" s="104"/>
      <c r="Q929" s="92">
        <f t="shared" si="57"/>
        <v>0</v>
      </c>
      <c r="R929" s="92">
        <f t="shared" si="58"/>
        <v>0</v>
      </c>
      <c r="S929" s="92" t="e">
        <f t="shared" si="59"/>
        <v>#DIV/0!</v>
      </c>
    </row>
    <row r="930" spans="2:19" ht="16.5" customHeight="1" x14ac:dyDescent="0.15">
      <c r="B930" s="97">
        <v>692</v>
      </c>
      <c r="C930" s="98"/>
      <c r="D930" s="99"/>
      <c r="E930" s="99"/>
      <c r="F930" s="100"/>
      <c r="G930" s="99" t="s">
        <v>468</v>
      </c>
      <c r="H930" s="101"/>
      <c r="I930" s="95"/>
      <c r="J930" s="99" t="s">
        <v>468</v>
      </c>
      <c r="K930" s="95"/>
      <c r="L930" s="95"/>
      <c r="M930" s="96"/>
      <c r="N930" s="104"/>
      <c r="Q930" s="92">
        <f t="shared" si="57"/>
        <v>0</v>
      </c>
      <c r="R930" s="92">
        <f t="shared" si="58"/>
        <v>0</v>
      </c>
      <c r="S930" s="92" t="e">
        <f t="shared" si="59"/>
        <v>#DIV/0!</v>
      </c>
    </row>
    <row r="931" spans="2:19" ht="16.5" customHeight="1" x14ac:dyDescent="0.15">
      <c r="B931" s="97">
        <v>693</v>
      </c>
      <c r="C931" s="98"/>
      <c r="D931" s="99"/>
      <c r="E931" s="99"/>
      <c r="F931" s="100"/>
      <c r="G931" s="99" t="s">
        <v>468</v>
      </c>
      <c r="H931" s="101"/>
      <c r="I931" s="95"/>
      <c r="J931" s="99" t="s">
        <v>468</v>
      </c>
      <c r="K931" s="95"/>
      <c r="L931" s="95"/>
      <c r="M931" s="96"/>
      <c r="N931" s="104"/>
      <c r="Q931" s="92">
        <f t="shared" si="57"/>
        <v>0</v>
      </c>
      <c r="R931" s="92">
        <f t="shared" si="58"/>
        <v>0</v>
      </c>
      <c r="S931" s="92" t="e">
        <f t="shared" si="59"/>
        <v>#DIV/0!</v>
      </c>
    </row>
    <row r="932" spans="2:19" ht="16.5" customHeight="1" x14ac:dyDescent="0.15">
      <c r="B932" s="97">
        <v>694</v>
      </c>
      <c r="C932" s="98"/>
      <c r="D932" s="99"/>
      <c r="E932" s="99"/>
      <c r="F932" s="100"/>
      <c r="G932" s="99" t="s">
        <v>468</v>
      </c>
      <c r="H932" s="101"/>
      <c r="I932" s="95"/>
      <c r="J932" s="99" t="s">
        <v>468</v>
      </c>
      <c r="K932" s="95"/>
      <c r="L932" s="95"/>
      <c r="M932" s="96"/>
      <c r="N932" s="104"/>
      <c r="Q932" s="92">
        <f t="shared" si="57"/>
        <v>0</v>
      </c>
      <c r="R932" s="92">
        <f t="shared" si="58"/>
        <v>0</v>
      </c>
      <c r="S932" s="92" t="e">
        <f t="shared" si="59"/>
        <v>#DIV/0!</v>
      </c>
    </row>
    <row r="933" spans="2:19" ht="16.5" customHeight="1" x14ac:dyDescent="0.15">
      <c r="B933" s="97">
        <v>695</v>
      </c>
      <c r="C933" s="98"/>
      <c r="D933" s="99"/>
      <c r="E933" s="99"/>
      <c r="F933" s="100"/>
      <c r="G933" s="99" t="s">
        <v>468</v>
      </c>
      <c r="H933" s="101"/>
      <c r="I933" s="95"/>
      <c r="J933" s="99" t="s">
        <v>468</v>
      </c>
      <c r="K933" s="95"/>
      <c r="L933" s="95"/>
      <c r="M933" s="96"/>
      <c r="N933" s="104"/>
      <c r="Q933" s="92">
        <f t="shared" si="57"/>
        <v>0</v>
      </c>
      <c r="R933" s="92">
        <f t="shared" si="58"/>
        <v>0</v>
      </c>
      <c r="S933" s="92" t="e">
        <f t="shared" si="59"/>
        <v>#DIV/0!</v>
      </c>
    </row>
    <row r="934" spans="2:19" ht="16.5" customHeight="1" x14ac:dyDescent="0.15">
      <c r="B934" s="97">
        <v>696</v>
      </c>
      <c r="C934" s="98"/>
      <c r="D934" s="99"/>
      <c r="E934" s="99"/>
      <c r="F934" s="100"/>
      <c r="G934" s="99" t="s">
        <v>468</v>
      </c>
      <c r="H934" s="101"/>
      <c r="I934" s="95"/>
      <c r="J934" s="99" t="s">
        <v>468</v>
      </c>
      <c r="K934" s="95"/>
      <c r="L934" s="95"/>
      <c r="M934" s="96"/>
      <c r="N934" s="104"/>
      <c r="Q934" s="92">
        <f t="shared" si="57"/>
        <v>0</v>
      </c>
      <c r="R934" s="92">
        <f t="shared" si="58"/>
        <v>0</v>
      </c>
      <c r="S934" s="92" t="e">
        <f t="shared" si="59"/>
        <v>#DIV/0!</v>
      </c>
    </row>
    <row r="935" spans="2:19" ht="16.5" customHeight="1" x14ac:dyDescent="0.15">
      <c r="B935" s="97">
        <v>697</v>
      </c>
      <c r="C935" s="98"/>
      <c r="D935" s="99"/>
      <c r="E935" s="99"/>
      <c r="F935" s="100"/>
      <c r="G935" s="99" t="s">
        <v>468</v>
      </c>
      <c r="H935" s="101"/>
      <c r="I935" s="95"/>
      <c r="J935" s="99" t="s">
        <v>468</v>
      </c>
      <c r="K935" s="95"/>
      <c r="L935" s="95"/>
      <c r="M935" s="96"/>
      <c r="N935" s="104"/>
      <c r="Q935" s="92">
        <f t="shared" si="57"/>
        <v>0</v>
      </c>
      <c r="R935" s="92">
        <f t="shared" si="58"/>
        <v>0</v>
      </c>
      <c r="S935" s="92" t="e">
        <f t="shared" si="59"/>
        <v>#DIV/0!</v>
      </c>
    </row>
    <row r="936" spans="2:19" ht="16.5" customHeight="1" x14ac:dyDescent="0.15">
      <c r="B936" s="97">
        <v>698</v>
      </c>
      <c r="C936" s="98"/>
      <c r="D936" s="99"/>
      <c r="E936" s="99"/>
      <c r="F936" s="100"/>
      <c r="G936" s="99" t="s">
        <v>468</v>
      </c>
      <c r="H936" s="101"/>
      <c r="I936" s="95"/>
      <c r="J936" s="99" t="s">
        <v>468</v>
      </c>
      <c r="K936" s="95"/>
      <c r="L936" s="95"/>
      <c r="M936" s="96"/>
      <c r="N936" s="104"/>
      <c r="Q936" s="92">
        <f t="shared" si="57"/>
        <v>0</v>
      </c>
      <c r="R936" s="92">
        <f t="shared" si="58"/>
        <v>0</v>
      </c>
      <c r="S936" s="92" t="e">
        <f t="shared" si="59"/>
        <v>#DIV/0!</v>
      </c>
    </row>
    <row r="937" spans="2:19" ht="16.5" customHeight="1" x14ac:dyDescent="0.15">
      <c r="B937" s="97">
        <v>699</v>
      </c>
      <c r="C937" s="98"/>
      <c r="D937" s="99"/>
      <c r="E937" s="99"/>
      <c r="F937" s="100"/>
      <c r="G937" s="99" t="s">
        <v>468</v>
      </c>
      <c r="H937" s="101"/>
      <c r="I937" s="95"/>
      <c r="J937" s="99" t="s">
        <v>468</v>
      </c>
      <c r="K937" s="95"/>
      <c r="L937" s="95"/>
      <c r="M937" s="96"/>
      <c r="N937" s="104"/>
      <c r="Q937" s="92">
        <f t="shared" si="57"/>
        <v>0</v>
      </c>
      <c r="R937" s="92">
        <f t="shared" si="58"/>
        <v>0</v>
      </c>
      <c r="S937" s="92" t="e">
        <f t="shared" si="59"/>
        <v>#DIV/0!</v>
      </c>
    </row>
    <row r="938" spans="2:19" ht="16.5" customHeight="1" x14ac:dyDescent="0.15">
      <c r="B938" s="97">
        <v>700</v>
      </c>
      <c r="C938" s="98"/>
      <c r="D938" s="99"/>
      <c r="E938" s="99"/>
      <c r="F938" s="100"/>
      <c r="G938" s="99" t="s">
        <v>468</v>
      </c>
      <c r="H938" s="101"/>
      <c r="I938" s="95"/>
      <c r="J938" s="99" t="s">
        <v>468</v>
      </c>
      <c r="K938" s="95"/>
      <c r="L938" s="95"/>
      <c r="M938" s="96"/>
      <c r="N938" s="104"/>
      <c r="Q938" s="92">
        <f t="shared" si="57"/>
        <v>0</v>
      </c>
      <c r="R938" s="92">
        <f t="shared" si="58"/>
        <v>0</v>
      </c>
      <c r="S938" s="92" t="e">
        <f t="shared" si="59"/>
        <v>#DIV/0!</v>
      </c>
    </row>
    <row r="939" spans="2:19" ht="16.5" customHeight="1" x14ac:dyDescent="0.15">
      <c r="O939" s="91"/>
      <c r="P939" s="92">
        <v>20</v>
      </c>
    </row>
    <row r="941" spans="2:19" ht="16.5" customHeight="1" x14ac:dyDescent="0.15">
      <c r="B941" s="178" t="s">
        <v>442</v>
      </c>
      <c r="C941" s="178"/>
      <c r="D941" s="178"/>
      <c r="E941" s="178"/>
      <c r="F941" s="178"/>
      <c r="G941" s="178"/>
      <c r="H941" s="178"/>
      <c r="I941" s="178"/>
      <c r="J941" s="178"/>
      <c r="K941" s="178"/>
      <c r="L941" s="178"/>
      <c r="M941" s="178"/>
      <c r="N941" s="178"/>
    </row>
    <row r="942" spans="2:19" ht="16.5" customHeight="1" x14ac:dyDescent="0.15">
      <c r="B942" s="179" t="s">
        <v>443</v>
      </c>
      <c r="C942" s="180"/>
      <c r="D942" s="180"/>
      <c r="E942" s="180"/>
      <c r="F942" s="180"/>
      <c r="G942" s="180"/>
      <c r="H942" s="180"/>
      <c r="I942" s="180"/>
      <c r="J942" s="180"/>
      <c r="K942" s="180"/>
      <c r="L942" s="180"/>
      <c r="M942" s="180"/>
      <c r="N942" s="180"/>
    </row>
    <row r="943" spans="2:19" ht="16.5" customHeight="1" x14ac:dyDescent="0.15">
      <c r="B943" s="180"/>
      <c r="C943" s="180"/>
      <c r="D943" s="180"/>
      <c r="E943" s="180"/>
      <c r="F943" s="180"/>
      <c r="G943" s="180"/>
      <c r="H943" s="180"/>
      <c r="I943" s="180"/>
      <c r="J943" s="180"/>
      <c r="K943" s="180"/>
      <c r="L943" s="180"/>
      <c r="M943" s="180"/>
      <c r="N943" s="180"/>
    </row>
    <row r="945" spans="2:19" ht="16.5" customHeight="1" x14ac:dyDescent="0.15">
      <c r="B945" s="175" t="s">
        <v>444</v>
      </c>
      <c r="C945" s="181" t="s">
        <v>445</v>
      </c>
      <c r="D945" s="182" t="s">
        <v>446</v>
      </c>
      <c r="E945" s="182" t="s">
        <v>447</v>
      </c>
      <c r="F945" s="184" t="s">
        <v>448</v>
      </c>
      <c r="G945" s="171" t="s">
        <v>449</v>
      </c>
      <c r="H945" s="171"/>
      <c r="I945" s="171"/>
      <c r="J945" s="171"/>
      <c r="K945" s="171"/>
      <c r="L945" s="171"/>
      <c r="M945" s="171"/>
      <c r="N945" s="171"/>
    </row>
    <row r="946" spans="2:19" ht="16.5" customHeight="1" x14ac:dyDescent="0.15">
      <c r="B946" s="175"/>
      <c r="C946" s="181"/>
      <c r="D946" s="182"/>
      <c r="E946" s="182"/>
      <c r="F946" s="185"/>
      <c r="G946" s="170" t="s">
        <v>450</v>
      </c>
      <c r="H946" s="170"/>
      <c r="I946" s="170"/>
      <c r="J946" s="171" t="s">
        <v>451</v>
      </c>
      <c r="K946" s="171"/>
      <c r="L946" s="171"/>
      <c r="M946" s="171"/>
      <c r="N946" s="171"/>
    </row>
    <row r="947" spans="2:19" ht="16.5" customHeight="1" x14ac:dyDescent="0.15">
      <c r="B947" s="175"/>
      <c r="C947" s="181"/>
      <c r="D947" s="182"/>
      <c r="E947" s="182"/>
      <c r="F947" s="185"/>
      <c r="G947" s="170"/>
      <c r="H947" s="170"/>
      <c r="I947" s="170"/>
      <c r="J947" s="171"/>
      <c r="K947" s="171"/>
      <c r="L947" s="171"/>
      <c r="M947" s="171"/>
      <c r="N947" s="171"/>
    </row>
    <row r="948" spans="2:19" ht="16.5" customHeight="1" x14ac:dyDescent="0.15">
      <c r="B948" s="175"/>
      <c r="C948" s="181"/>
      <c r="D948" s="182"/>
      <c r="E948" s="182"/>
      <c r="F948" s="185"/>
      <c r="G948" s="172" t="s">
        <v>452</v>
      </c>
      <c r="H948" s="175" t="s">
        <v>453</v>
      </c>
      <c r="I948" s="175" t="s">
        <v>454</v>
      </c>
      <c r="J948" s="172" t="s">
        <v>452</v>
      </c>
      <c r="K948" s="172" t="s">
        <v>455</v>
      </c>
      <c r="L948" s="177" t="s">
        <v>456</v>
      </c>
      <c r="M948" s="172" t="s">
        <v>457</v>
      </c>
      <c r="N948" s="176" t="s">
        <v>458</v>
      </c>
    </row>
    <row r="949" spans="2:19" ht="16.5" customHeight="1" x14ac:dyDescent="0.15">
      <c r="B949" s="175"/>
      <c r="C949" s="181"/>
      <c r="D949" s="183"/>
      <c r="E949" s="183"/>
      <c r="F949" s="185"/>
      <c r="G949" s="173"/>
      <c r="H949" s="176"/>
      <c r="I949" s="176"/>
      <c r="J949" s="173"/>
      <c r="K949" s="173"/>
      <c r="L949" s="173"/>
      <c r="M949" s="173"/>
      <c r="N949" s="186"/>
    </row>
    <row r="950" spans="2:19" ht="16.5" customHeight="1" x14ac:dyDescent="0.15">
      <c r="B950" s="175"/>
      <c r="C950" s="181"/>
      <c r="D950" s="103"/>
      <c r="E950" s="102" t="s">
        <v>459</v>
      </c>
      <c r="F950" s="102" t="s">
        <v>460</v>
      </c>
      <c r="G950" s="174"/>
      <c r="H950" s="102" t="s">
        <v>461</v>
      </c>
      <c r="I950" s="102" t="s">
        <v>462</v>
      </c>
      <c r="J950" s="174"/>
      <c r="K950" s="102" t="s">
        <v>463</v>
      </c>
      <c r="L950" s="102" t="s">
        <v>464</v>
      </c>
      <c r="M950" s="102" t="s">
        <v>465</v>
      </c>
      <c r="N950" s="187"/>
    </row>
    <row r="951" spans="2:19" ht="16.5" customHeight="1" x14ac:dyDescent="0.15">
      <c r="B951" s="97">
        <v>701</v>
      </c>
      <c r="C951" s="98"/>
      <c r="D951" s="99"/>
      <c r="E951" s="99"/>
      <c r="F951" s="100"/>
      <c r="G951" s="99" t="s">
        <v>468</v>
      </c>
      <c r="H951" s="101"/>
      <c r="I951" s="95"/>
      <c r="J951" s="99" t="s">
        <v>468</v>
      </c>
      <c r="K951" s="95"/>
      <c r="L951" s="95"/>
      <c r="M951" s="96"/>
      <c r="N951" s="104"/>
      <c r="Q951" s="92">
        <f t="shared" ref="Q951:Q985" si="60">K951-M951/1000</f>
        <v>0</v>
      </c>
      <c r="R951" s="92">
        <f t="shared" ref="R951:R985" si="61">L951-M951/1000</f>
        <v>0</v>
      </c>
      <c r="S951" s="92" t="e">
        <f>ROUNDUP(Q951/R951,2)</f>
        <v>#DIV/0!</v>
      </c>
    </row>
    <row r="952" spans="2:19" ht="16.5" customHeight="1" x14ac:dyDescent="0.15">
      <c r="B952" s="97">
        <v>702</v>
      </c>
      <c r="C952" s="98"/>
      <c r="D952" s="99"/>
      <c r="E952" s="99"/>
      <c r="F952" s="100"/>
      <c r="G952" s="99" t="s">
        <v>468</v>
      </c>
      <c r="H952" s="101"/>
      <c r="I952" s="95"/>
      <c r="J952" s="99" t="s">
        <v>468</v>
      </c>
      <c r="K952" s="95"/>
      <c r="L952" s="95"/>
      <c r="M952" s="96"/>
      <c r="N952" s="104"/>
      <c r="Q952" s="92">
        <f t="shared" si="60"/>
        <v>0</v>
      </c>
      <c r="R952" s="92">
        <f t="shared" si="61"/>
        <v>0</v>
      </c>
      <c r="S952" s="92" t="e">
        <f t="shared" ref="S952:S985" si="62">ROUNDUP(Q952/R952,2)</f>
        <v>#DIV/0!</v>
      </c>
    </row>
    <row r="953" spans="2:19" ht="16.5" customHeight="1" x14ac:dyDescent="0.15">
      <c r="B953" s="97">
        <v>703</v>
      </c>
      <c r="C953" s="98"/>
      <c r="D953" s="99"/>
      <c r="E953" s="99"/>
      <c r="F953" s="100"/>
      <c r="G953" s="99" t="s">
        <v>468</v>
      </c>
      <c r="H953" s="101"/>
      <c r="I953" s="95"/>
      <c r="J953" s="99" t="s">
        <v>468</v>
      </c>
      <c r="K953" s="95"/>
      <c r="L953" s="95"/>
      <c r="M953" s="96"/>
      <c r="N953" s="104"/>
      <c r="Q953" s="92">
        <f t="shared" si="60"/>
        <v>0</v>
      </c>
      <c r="R953" s="92">
        <f t="shared" si="61"/>
        <v>0</v>
      </c>
      <c r="S953" s="92" t="e">
        <f t="shared" si="62"/>
        <v>#DIV/0!</v>
      </c>
    </row>
    <row r="954" spans="2:19" ht="16.5" customHeight="1" x14ac:dyDescent="0.15">
      <c r="B954" s="97">
        <v>704</v>
      </c>
      <c r="C954" s="98"/>
      <c r="D954" s="99"/>
      <c r="E954" s="99"/>
      <c r="F954" s="100"/>
      <c r="G954" s="99" t="s">
        <v>468</v>
      </c>
      <c r="H954" s="101"/>
      <c r="I954" s="95"/>
      <c r="J954" s="99" t="s">
        <v>468</v>
      </c>
      <c r="K954" s="95"/>
      <c r="L954" s="95"/>
      <c r="M954" s="96"/>
      <c r="N954" s="104"/>
      <c r="Q954" s="92">
        <f t="shared" si="60"/>
        <v>0</v>
      </c>
      <c r="R954" s="92">
        <f t="shared" si="61"/>
        <v>0</v>
      </c>
      <c r="S954" s="92" t="e">
        <f t="shared" si="62"/>
        <v>#DIV/0!</v>
      </c>
    </row>
    <row r="955" spans="2:19" ht="16.5" customHeight="1" x14ac:dyDescent="0.15">
      <c r="B955" s="97">
        <v>705</v>
      </c>
      <c r="C955" s="98"/>
      <c r="D955" s="99"/>
      <c r="E955" s="99"/>
      <c r="F955" s="100"/>
      <c r="G955" s="99" t="s">
        <v>468</v>
      </c>
      <c r="H955" s="101"/>
      <c r="I955" s="95"/>
      <c r="J955" s="99" t="s">
        <v>468</v>
      </c>
      <c r="K955" s="95"/>
      <c r="L955" s="95"/>
      <c r="M955" s="96"/>
      <c r="N955" s="104"/>
      <c r="Q955" s="92">
        <f t="shared" si="60"/>
        <v>0</v>
      </c>
      <c r="R955" s="92">
        <f t="shared" si="61"/>
        <v>0</v>
      </c>
      <c r="S955" s="92" t="e">
        <f t="shared" si="62"/>
        <v>#DIV/0!</v>
      </c>
    </row>
    <row r="956" spans="2:19" ht="16.5" customHeight="1" x14ac:dyDescent="0.15">
      <c r="B956" s="97">
        <v>706</v>
      </c>
      <c r="C956" s="98"/>
      <c r="D956" s="99"/>
      <c r="E956" s="99"/>
      <c r="F956" s="100"/>
      <c r="G956" s="99" t="s">
        <v>468</v>
      </c>
      <c r="H956" s="101"/>
      <c r="I956" s="95"/>
      <c r="J956" s="99" t="s">
        <v>468</v>
      </c>
      <c r="K956" s="95"/>
      <c r="L956" s="95"/>
      <c r="M956" s="96"/>
      <c r="N956" s="104"/>
      <c r="Q956" s="92">
        <f t="shared" si="60"/>
        <v>0</v>
      </c>
      <c r="R956" s="92">
        <f t="shared" si="61"/>
        <v>0</v>
      </c>
      <c r="S956" s="92" t="e">
        <f t="shared" si="62"/>
        <v>#DIV/0!</v>
      </c>
    </row>
    <row r="957" spans="2:19" ht="16.5" customHeight="1" x14ac:dyDescent="0.15">
      <c r="B957" s="97">
        <v>707</v>
      </c>
      <c r="C957" s="98"/>
      <c r="D957" s="99"/>
      <c r="E957" s="99"/>
      <c r="F957" s="100"/>
      <c r="G957" s="99" t="s">
        <v>468</v>
      </c>
      <c r="H957" s="101"/>
      <c r="I957" s="95"/>
      <c r="J957" s="99" t="s">
        <v>468</v>
      </c>
      <c r="K957" s="95"/>
      <c r="L957" s="95"/>
      <c r="M957" s="96"/>
      <c r="N957" s="104"/>
      <c r="Q957" s="92">
        <f t="shared" si="60"/>
        <v>0</v>
      </c>
      <c r="R957" s="92">
        <f t="shared" si="61"/>
        <v>0</v>
      </c>
      <c r="S957" s="92" t="e">
        <f t="shared" si="62"/>
        <v>#DIV/0!</v>
      </c>
    </row>
    <row r="958" spans="2:19" ht="16.5" customHeight="1" x14ac:dyDescent="0.15">
      <c r="B958" s="97">
        <v>708</v>
      </c>
      <c r="C958" s="98"/>
      <c r="D958" s="99"/>
      <c r="E958" s="99"/>
      <c r="F958" s="100"/>
      <c r="G958" s="99" t="s">
        <v>468</v>
      </c>
      <c r="H958" s="101"/>
      <c r="I958" s="95"/>
      <c r="J958" s="99" t="s">
        <v>468</v>
      </c>
      <c r="K958" s="95"/>
      <c r="L958" s="95"/>
      <c r="M958" s="96"/>
      <c r="N958" s="104"/>
      <c r="Q958" s="92">
        <f t="shared" si="60"/>
        <v>0</v>
      </c>
      <c r="R958" s="92">
        <f t="shared" si="61"/>
        <v>0</v>
      </c>
      <c r="S958" s="92" t="e">
        <f t="shared" si="62"/>
        <v>#DIV/0!</v>
      </c>
    </row>
    <row r="959" spans="2:19" ht="16.5" customHeight="1" x14ac:dyDescent="0.15">
      <c r="B959" s="97">
        <v>709</v>
      </c>
      <c r="C959" s="98"/>
      <c r="D959" s="99"/>
      <c r="E959" s="99"/>
      <c r="F959" s="100"/>
      <c r="G959" s="99" t="s">
        <v>468</v>
      </c>
      <c r="H959" s="101"/>
      <c r="I959" s="95"/>
      <c r="J959" s="99" t="s">
        <v>468</v>
      </c>
      <c r="K959" s="95"/>
      <c r="L959" s="95"/>
      <c r="M959" s="96"/>
      <c r="N959" s="104"/>
      <c r="Q959" s="92">
        <f t="shared" si="60"/>
        <v>0</v>
      </c>
      <c r="R959" s="92">
        <f t="shared" si="61"/>
        <v>0</v>
      </c>
      <c r="S959" s="92" t="e">
        <f t="shared" si="62"/>
        <v>#DIV/0!</v>
      </c>
    </row>
    <row r="960" spans="2:19" ht="16.5" customHeight="1" x14ac:dyDescent="0.15">
      <c r="B960" s="97">
        <v>710</v>
      </c>
      <c r="C960" s="98"/>
      <c r="D960" s="99"/>
      <c r="E960" s="99"/>
      <c r="F960" s="100"/>
      <c r="G960" s="99" t="s">
        <v>468</v>
      </c>
      <c r="H960" s="101"/>
      <c r="I960" s="95"/>
      <c r="J960" s="99" t="s">
        <v>468</v>
      </c>
      <c r="K960" s="95"/>
      <c r="L960" s="95"/>
      <c r="M960" s="96"/>
      <c r="N960" s="104"/>
      <c r="Q960" s="92">
        <f t="shared" si="60"/>
        <v>0</v>
      </c>
      <c r="R960" s="92">
        <f t="shared" si="61"/>
        <v>0</v>
      </c>
      <c r="S960" s="92" t="e">
        <f t="shared" si="62"/>
        <v>#DIV/0!</v>
      </c>
    </row>
    <row r="961" spans="2:19" ht="16.5" customHeight="1" x14ac:dyDescent="0.15">
      <c r="B961" s="97">
        <v>711</v>
      </c>
      <c r="C961" s="98"/>
      <c r="D961" s="99"/>
      <c r="E961" s="99"/>
      <c r="F961" s="100"/>
      <c r="G961" s="99" t="s">
        <v>468</v>
      </c>
      <c r="H961" s="101"/>
      <c r="I961" s="95"/>
      <c r="J961" s="99" t="s">
        <v>468</v>
      </c>
      <c r="K961" s="95"/>
      <c r="L961" s="95"/>
      <c r="M961" s="96"/>
      <c r="N961" s="104"/>
      <c r="Q961" s="92">
        <f t="shared" si="60"/>
        <v>0</v>
      </c>
      <c r="R961" s="92">
        <f t="shared" si="61"/>
        <v>0</v>
      </c>
      <c r="S961" s="92" t="e">
        <f t="shared" si="62"/>
        <v>#DIV/0!</v>
      </c>
    </row>
    <row r="962" spans="2:19" ht="16.5" customHeight="1" x14ac:dyDescent="0.15">
      <c r="B962" s="97">
        <v>712</v>
      </c>
      <c r="C962" s="98"/>
      <c r="D962" s="99"/>
      <c r="E962" s="99"/>
      <c r="F962" s="100"/>
      <c r="G962" s="99" t="s">
        <v>468</v>
      </c>
      <c r="H962" s="101"/>
      <c r="I962" s="95"/>
      <c r="J962" s="99" t="s">
        <v>468</v>
      </c>
      <c r="K962" s="95"/>
      <c r="L962" s="95"/>
      <c r="M962" s="96"/>
      <c r="N962" s="104"/>
      <c r="Q962" s="92">
        <f t="shared" si="60"/>
        <v>0</v>
      </c>
      <c r="R962" s="92">
        <f t="shared" si="61"/>
        <v>0</v>
      </c>
      <c r="S962" s="92" t="e">
        <f t="shared" si="62"/>
        <v>#DIV/0!</v>
      </c>
    </row>
    <row r="963" spans="2:19" ht="16.5" customHeight="1" x14ac:dyDescent="0.15">
      <c r="B963" s="97">
        <v>713</v>
      </c>
      <c r="C963" s="98"/>
      <c r="D963" s="99"/>
      <c r="E963" s="99"/>
      <c r="F963" s="100"/>
      <c r="G963" s="99" t="s">
        <v>468</v>
      </c>
      <c r="H963" s="101"/>
      <c r="I963" s="95"/>
      <c r="J963" s="99" t="s">
        <v>468</v>
      </c>
      <c r="K963" s="95"/>
      <c r="L963" s="95"/>
      <c r="M963" s="96"/>
      <c r="N963" s="104"/>
      <c r="Q963" s="92">
        <f t="shared" si="60"/>
        <v>0</v>
      </c>
      <c r="R963" s="92">
        <f t="shared" si="61"/>
        <v>0</v>
      </c>
      <c r="S963" s="92" t="e">
        <f t="shared" si="62"/>
        <v>#DIV/0!</v>
      </c>
    </row>
    <row r="964" spans="2:19" ht="16.5" customHeight="1" x14ac:dyDescent="0.15">
      <c r="B964" s="97">
        <v>714</v>
      </c>
      <c r="C964" s="98"/>
      <c r="D964" s="99"/>
      <c r="E964" s="99"/>
      <c r="F964" s="100"/>
      <c r="G964" s="99" t="s">
        <v>468</v>
      </c>
      <c r="H964" s="101"/>
      <c r="I964" s="95"/>
      <c r="J964" s="99" t="s">
        <v>468</v>
      </c>
      <c r="K964" s="95"/>
      <c r="L964" s="95"/>
      <c r="M964" s="96"/>
      <c r="N964" s="104"/>
      <c r="Q964" s="92">
        <f t="shared" si="60"/>
        <v>0</v>
      </c>
      <c r="R964" s="92">
        <f t="shared" si="61"/>
        <v>0</v>
      </c>
      <c r="S964" s="92" t="e">
        <f t="shared" si="62"/>
        <v>#DIV/0!</v>
      </c>
    </row>
    <row r="965" spans="2:19" ht="16.5" customHeight="1" x14ac:dyDescent="0.15">
      <c r="B965" s="97">
        <v>715</v>
      </c>
      <c r="C965" s="98"/>
      <c r="D965" s="99"/>
      <c r="E965" s="99"/>
      <c r="F965" s="100"/>
      <c r="G965" s="99" t="s">
        <v>468</v>
      </c>
      <c r="H965" s="101"/>
      <c r="I965" s="95"/>
      <c r="J965" s="99" t="s">
        <v>468</v>
      </c>
      <c r="K965" s="95"/>
      <c r="L965" s="95"/>
      <c r="M965" s="96"/>
      <c r="N965" s="104"/>
      <c r="Q965" s="92">
        <f t="shared" si="60"/>
        <v>0</v>
      </c>
      <c r="R965" s="92">
        <f t="shared" si="61"/>
        <v>0</v>
      </c>
      <c r="S965" s="92" t="e">
        <f t="shared" si="62"/>
        <v>#DIV/0!</v>
      </c>
    </row>
    <row r="966" spans="2:19" ht="16.5" customHeight="1" x14ac:dyDescent="0.15">
      <c r="B966" s="97">
        <v>716</v>
      </c>
      <c r="C966" s="98"/>
      <c r="D966" s="99"/>
      <c r="E966" s="99"/>
      <c r="F966" s="100"/>
      <c r="G966" s="99" t="s">
        <v>468</v>
      </c>
      <c r="H966" s="101"/>
      <c r="I966" s="95"/>
      <c r="J966" s="99" t="s">
        <v>468</v>
      </c>
      <c r="K966" s="95"/>
      <c r="L966" s="95"/>
      <c r="M966" s="96"/>
      <c r="N966" s="104"/>
      <c r="Q966" s="92">
        <f t="shared" si="60"/>
        <v>0</v>
      </c>
      <c r="R966" s="92">
        <f t="shared" si="61"/>
        <v>0</v>
      </c>
      <c r="S966" s="92" t="e">
        <f t="shared" si="62"/>
        <v>#DIV/0!</v>
      </c>
    </row>
    <row r="967" spans="2:19" ht="16.5" customHeight="1" x14ac:dyDescent="0.15">
      <c r="B967" s="97">
        <v>717</v>
      </c>
      <c r="C967" s="98"/>
      <c r="D967" s="99"/>
      <c r="E967" s="99"/>
      <c r="F967" s="100"/>
      <c r="G967" s="99" t="s">
        <v>468</v>
      </c>
      <c r="H967" s="101"/>
      <c r="I967" s="95"/>
      <c r="J967" s="99" t="s">
        <v>468</v>
      </c>
      <c r="K967" s="95"/>
      <c r="L967" s="95"/>
      <c r="M967" s="96"/>
      <c r="N967" s="104"/>
      <c r="Q967" s="92">
        <f t="shared" si="60"/>
        <v>0</v>
      </c>
      <c r="R967" s="92">
        <f t="shared" si="61"/>
        <v>0</v>
      </c>
      <c r="S967" s="92" t="e">
        <f t="shared" si="62"/>
        <v>#DIV/0!</v>
      </c>
    </row>
    <row r="968" spans="2:19" ht="16.5" customHeight="1" x14ac:dyDescent="0.15">
      <c r="B968" s="97">
        <v>718</v>
      </c>
      <c r="C968" s="98"/>
      <c r="D968" s="99"/>
      <c r="E968" s="99"/>
      <c r="F968" s="100"/>
      <c r="G968" s="99" t="s">
        <v>468</v>
      </c>
      <c r="H968" s="101"/>
      <c r="I968" s="95"/>
      <c r="J968" s="99" t="s">
        <v>468</v>
      </c>
      <c r="K968" s="95"/>
      <c r="L968" s="95"/>
      <c r="M968" s="96"/>
      <c r="N968" s="104"/>
      <c r="Q968" s="92">
        <f t="shared" si="60"/>
        <v>0</v>
      </c>
      <c r="R968" s="92">
        <f t="shared" si="61"/>
        <v>0</v>
      </c>
      <c r="S968" s="92" t="e">
        <f t="shared" si="62"/>
        <v>#DIV/0!</v>
      </c>
    </row>
    <row r="969" spans="2:19" ht="16.5" customHeight="1" x14ac:dyDescent="0.15">
      <c r="B969" s="97">
        <v>719</v>
      </c>
      <c r="C969" s="98"/>
      <c r="D969" s="99"/>
      <c r="E969" s="99"/>
      <c r="F969" s="100"/>
      <c r="G969" s="99" t="s">
        <v>468</v>
      </c>
      <c r="H969" s="101"/>
      <c r="I969" s="95"/>
      <c r="J969" s="99" t="s">
        <v>468</v>
      </c>
      <c r="K969" s="95"/>
      <c r="L969" s="95"/>
      <c r="M969" s="96"/>
      <c r="N969" s="104"/>
      <c r="Q969" s="92">
        <f t="shared" si="60"/>
        <v>0</v>
      </c>
      <c r="R969" s="92">
        <f t="shared" si="61"/>
        <v>0</v>
      </c>
      <c r="S969" s="92" t="e">
        <f t="shared" si="62"/>
        <v>#DIV/0!</v>
      </c>
    </row>
    <row r="970" spans="2:19" ht="16.5" customHeight="1" x14ac:dyDescent="0.15">
      <c r="B970" s="97">
        <v>720</v>
      </c>
      <c r="C970" s="98"/>
      <c r="D970" s="99"/>
      <c r="E970" s="99"/>
      <c r="F970" s="100"/>
      <c r="G970" s="99" t="s">
        <v>468</v>
      </c>
      <c r="H970" s="101"/>
      <c r="I970" s="95"/>
      <c r="J970" s="99" t="s">
        <v>468</v>
      </c>
      <c r="K970" s="95"/>
      <c r="L970" s="95"/>
      <c r="M970" s="96"/>
      <c r="N970" s="104"/>
      <c r="Q970" s="92">
        <f t="shared" si="60"/>
        <v>0</v>
      </c>
      <c r="R970" s="92">
        <f t="shared" si="61"/>
        <v>0</v>
      </c>
      <c r="S970" s="92" t="e">
        <f t="shared" si="62"/>
        <v>#DIV/0!</v>
      </c>
    </row>
    <row r="971" spans="2:19" ht="16.5" customHeight="1" x14ac:dyDescent="0.15">
      <c r="B971" s="97">
        <v>721</v>
      </c>
      <c r="C971" s="98"/>
      <c r="D971" s="99"/>
      <c r="E971" s="99"/>
      <c r="F971" s="100"/>
      <c r="G971" s="99" t="s">
        <v>468</v>
      </c>
      <c r="H971" s="101"/>
      <c r="I971" s="95"/>
      <c r="J971" s="99" t="s">
        <v>468</v>
      </c>
      <c r="K971" s="95"/>
      <c r="L971" s="95"/>
      <c r="M971" s="96"/>
      <c r="N971" s="104"/>
      <c r="Q971" s="92">
        <f t="shared" si="60"/>
        <v>0</v>
      </c>
      <c r="R971" s="92">
        <f t="shared" si="61"/>
        <v>0</v>
      </c>
      <c r="S971" s="92" t="e">
        <f t="shared" si="62"/>
        <v>#DIV/0!</v>
      </c>
    </row>
    <row r="972" spans="2:19" ht="16.5" customHeight="1" x14ac:dyDescent="0.15">
      <c r="B972" s="97">
        <v>722</v>
      </c>
      <c r="C972" s="98"/>
      <c r="D972" s="99"/>
      <c r="E972" s="99"/>
      <c r="F972" s="100"/>
      <c r="G972" s="99" t="s">
        <v>468</v>
      </c>
      <c r="H972" s="101"/>
      <c r="I972" s="95"/>
      <c r="J972" s="99" t="s">
        <v>468</v>
      </c>
      <c r="K972" s="95"/>
      <c r="L972" s="95"/>
      <c r="M972" s="96"/>
      <c r="N972" s="104"/>
      <c r="Q972" s="92">
        <f t="shared" si="60"/>
        <v>0</v>
      </c>
      <c r="R972" s="92">
        <f t="shared" si="61"/>
        <v>0</v>
      </c>
      <c r="S972" s="92" t="e">
        <f t="shared" si="62"/>
        <v>#DIV/0!</v>
      </c>
    </row>
    <row r="973" spans="2:19" ht="16.5" customHeight="1" x14ac:dyDescent="0.15">
      <c r="B973" s="97">
        <v>723</v>
      </c>
      <c r="C973" s="98"/>
      <c r="D973" s="99"/>
      <c r="E973" s="99"/>
      <c r="F973" s="100"/>
      <c r="G973" s="99" t="s">
        <v>468</v>
      </c>
      <c r="H973" s="101"/>
      <c r="I973" s="95"/>
      <c r="J973" s="99" t="s">
        <v>468</v>
      </c>
      <c r="K973" s="95"/>
      <c r="L973" s="95"/>
      <c r="M973" s="96"/>
      <c r="N973" s="104"/>
      <c r="Q973" s="92">
        <f t="shared" si="60"/>
        <v>0</v>
      </c>
      <c r="R973" s="92">
        <f t="shared" si="61"/>
        <v>0</v>
      </c>
      <c r="S973" s="92" t="e">
        <f t="shared" si="62"/>
        <v>#DIV/0!</v>
      </c>
    </row>
    <row r="974" spans="2:19" ht="16.5" customHeight="1" x14ac:dyDescent="0.15">
      <c r="B974" s="97">
        <v>724</v>
      </c>
      <c r="C974" s="98"/>
      <c r="D974" s="99"/>
      <c r="E974" s="99"/>
      <c r="F974" s="100"/>
      <c r="G974" s="99" t="s">
        <v>468</v>
      </c>
      <c r="H974" s="101"/>
      <c r="I974" s="95"/>
      <c r="J974" s="99" t="s">
        <v>468</v>
      </c>
      <c r="K974" s="95"/>
      <c r="L974" s="95"/>
      <c r="M974" s="96"/>
      <c r="N974" s="104"/>
      <c r="Q974" s="92">
        <f t="shared" si="60"/>
        <v>0</v>
      </c>
      <c r="R974" s="92">
        <f t="shared" si="61"/>
        <v>0</v>
      </c>
      <c r="S974" s="92" t="e">
        <f t="shared" si="62"/>
        <v>#DIV/0!</v>
      </c>
    </row>
    <row r="975" spans="2:19" ht="16.5" customHeight="1" x14ac:dyDescent="0.15">
      <c r="B975" s="97">
        <v>725</v>
      </c>
      <c r="C975" s="98"/>
      <c r="D975" s="99"/>
      <c r="E975" s="99"/>
      <c r="F975" s="100"/>
      <c r="G975" s="99" t="s">
        <v>468</v>
      </c>
      <c r="H975" s="101"/>
      <c r="I975" s="95"/>
      <c r="J975" s="99" t="s">
        <v>468</v>
      </c>
      <c r="K975" s="95"/>
      <c r="L975" s="95"/>
      <c r="M975" s="96"/>
      <c r="N975" s="104"/>
      <c r="Q975" s="92">
        <f t="shared" si="60"/>
        <v>0</v>
      </c>
      <c r="R975" s="92">
        <f t="shared" si="61"/>
        <v>0</v>
      </c>
      <c r="S975" s="92" t="e">
        <f t="shared" si="62"/>
        <v>#DIV/0!</v>
      </c>
    </row>
    <row r="976" spans="2:19" ht="16.5" customHeight="1" x14ac:dyDescent="0.15">
      <c r="B976" s="97">
        <v>726</v>
      </c>
      <c r="C976" s="98"/>
      <c r="D976" s="99"/>
      <c r="E976" s="99"/>
      <c r="F976" s="100"/>
      <c r="G976" s="99" t="s">
        <v>468</v>
      </c>
      <c r="H976" s="101"/>
      <c r="I976" s="95"/>
      <c r="J976" s="99" t="s">
        <v>468</v>
      </c>
      <c r="K976" s="95"/>
      <c r="L976" s="95"/>
      <c r="M976" s="96"/>
      <c r="N976" s="104"/>
      <c r="Q976" s="92">
        <f t="shared" si="60"/>
        <v>0</v>
      </c>
      <c r="R976" s="92">
        <f t="shared" si="61"/>
        <v>0</v>
      </c>
      <c r="S976" s="92" t="e">
        <f t="shared" si="62"/>
        <v>#DIV/0!</v>
      </c>
    </row>
    <row r="977" spans="2:19" ht="16.5" customHeight="1" x14ac:dyDescent="0.15">
      <c r="B977" s="97">
        <v>727</v>
      </c>
      <c r="C977" s="98"/>
      <c r="D977" s="99"/>
      <c r="E977" s="99"/>
      <c r="F977" s="100"/>
      <c r="G977" s="99" t="s">
        <v>468</v>
      </c>
      <c r="H977" s="101"/>
      <c r="I977" s="95"/>
      <c r="J977" s="99" t="s">
        <v>468</v>
      </c>
      <c r="K977" s="95"/>
      <c r="L977" s="95"/>
      <c r="M977" s="96"/>
      <c r="N977" s="104"/>
      <c r="Q977" s="92">
        <f t="shared" si="60"/>
        <v>0</v>
      </c>
      <c r="R977" s="92">
        <f t="shared" si="61"/>
        <v>0</v>
      </c>
      <c r="S977" s="92" t="e">
        <f t="shared" si="62"/>
        <v>#DIV/0!</v>
      </c>
    </row>
    <row r="978" spans="2:19" ht="16.5" customHeight="1" x14ac:dyDescent="0.15">
      <c r="B978" s="97">
        <v>728</v>
      </c>
      <c r="C978" s="98"/>
      <c r="D978" s="99"/>
      <c r="E978" s="99"/>
      <c r="F978" s="100"/>
      <c r="G978" s="99" t="s">
        <v>468</v>
      </c>
      <c r="H978" s="101"/>
      <c r="I978" s="95"/>
      <c r="J978" s="99" t="s">
        <v>468</v>
      </c>
      <c r="K978" s="95"/>
      <c r="L978" s="95"/>
      <c r="M978" s="96"/>
      <c r="N978" s="104"/>
      <c r="Q978" s="92">
        <f t="shared" si="60"/>
        <v>0</v>
      </c>
      <c r="R978" s="92">
        <f t="shared" si="61"/>
        <v>0</v>
      </c>
      <c r="S978" s="92" t="e">
        <f t="shared" si="62"/>
        <v>#DIV/0!</v>
      </c>
    </row>
    <row r="979" spans="2:19" ht="16.5" customHeight="1" x14ac:dyDescent="0.15">
      <c r="B979" s="97">
        <v>729</v>
      </c>
      <c r="C979" s="98"/>
      <c r="D979" s="99"/>
      <c r="E979" s="99"/>
      <c r="F979" s="100"/>
      <c r="G979" s="99" t="s">
        <v>468</v>
      </c>
      <c r="H979" s="101"/>
      <c r="I979" s="95"/>
      <c r="J979" s="99" t="s">
        <v>468</v>
      </c>
      <c r="K979" s="95"/>
      <c r="L979" s="95"/>
      <c r="M979" s="96"/>
      <c r="N979" s="104"/>
      <c r="Q979" s="92">
        <f t="shared" si="60"/>
        <v>0</v>
      </c>
      <c r="R979" s="92">
        <f t="shared" si="61"/>
        <v>0</v>
      </c>
      <c r="S979" s="92" t="e">
        <f t="shared" si="62"/>
        <v>#DIV/0!</v>
      </c>
    </row>
    <row r="980" spans="2:19" ht="16.5" customHeight="1" x14ac:dyDescent="0.15">
      <c r="B980" s="97">
        <v>730</v>
      </c>
      <c r="C980" s="98"/>
      <c r="D980" s="99"/>
      <c r="E980" s="99"/>
      <c r="F980" s="100"/>
      <c r="G980" s="99" t="s">
        <v>468</v>
      </c>
      <c r="H980" s="101"/>
      <c r="I980" s="95"/>
      <c r="J980" s="99" t="s">
        <v>468</v>
      </c>
      <c r="K980" s="95"/>
      <c r="L980" s="95"/>
      <c r="M980" s="96"/>
      <c r="N980" s="104"/>
      <c r="Q980" s="92">
        <f t="shared" si="60"/>
        <v>0</v>
      </c>
      <c r="R980" s="92">
        <f t="shared" si="61"/>
        <v>0</v>
      </c>
      <c r="S980" s="92" t="e">
        <f t="shared" si="62"/>
        <v>#DIV/0!</v>
      </c>
    </row>
    <row r="981" spans="2:19" ht="16.5" customHeight="1" x14ac:dyDescent="0.15">
      <c r="B981" s="97">
        <v>731</v>
      </c>
      <c r="C981" s="98"/>
      <c r="D981" s="99"/>
      <c r="E981" s="99"/>
      <c r="F981" s="100"/>
      <c r="G981" s="99" t="s">
        <v>468</v>
      </c>
      <c r="H981" s="101"/>
      <c r="I981" s="95"/>
      <c r="J981" s="99" t="s">
        <v>468</v>
      </c>
      <c r="K981" s="95"/>
      <c r="L981" s="95"/>
      <c r="M981" s="96"/>
      <c r="N981" s="104"/>
      <c r="Q981" s="92">
        <f t="shared" si="60"/>
        <v>0</v>
      </c>
      <c r="R981" s="92">
        <f t="shared" si="61"/>
        <v>0</v>
      </c>
      <c r="S981" s="92" t="e">
        <f t="shared" si="62"/>
        <v>#DIV/0!</v>
      </c>
    </row>
    <row r="982" spans="2:19" ht="16.5" customHeight="1" x14ac:dyDescent="0.15">
      <c r="B982" s="97">
        <v>732</v>
      </c>
      <c r="C982" s="98"/>
      <c r="D982" s="99"/>
      <c r="E982" s="99"/>
      <c r="F982" s="100"/>
      <c r="G982" s="99" t="s">
        <v>468</v>
      </c>
      <c r="H982" s="101"/>
      <c r="I982" s="95"/>
      <c r="J982" s="99" t="s">
        <v>468</v>
      </c>
      <c r="K982" s="95"/>
      <c r="L982" s="95"/>
      <c r="M982" s="96"/>
      <c r="N982" s="104"/>
      <c r="Q982" s="92">
        <f t="shared" si="60"/>
        <v>0</v>
      </c>
      <c r="R982" s="92">
        <f t="shared" si="61"/>
        <v>0</v>
      </c>
      <c r="S982" s="92" t="e">
        <f t="shared" si="62"/>
        <v>#DIV/0!</v>
      </c>
    </row>
    <row r="983" spans="2:19" ht="16.5" customHeight="1" x14ac:dyDescent="0.15">
      <c r="B983" s="97">
        <v>733</v>
      </c>
      <c r="C983" s="98"/>
      <c r="D983" s="99"/>
      <c r="E983" s="99"/>
      <c r="F983" s="100"/>
      <c r="G983" s="99" t="s">
        <v>468</v>
      </c>
      <c r="H983" s="101"/>
      <c r="I983" s="95"/>
      <c r="J983" s="99" t="s">
        <v>468</v>
      </c>
      <c r="K983" s="95"/>
      <c r="L983" s="95"/>
      <c r="M983" s="96"/>
      <c r="N983" s="104"/>
      <c r="Q983" s="92">
        <f t="shared" si="60"/>
        <v>0</v>
      </c>
      <c r="R983" s="92">
        <f t="shared" si="61"/>
        <v>0</v>
      </c>
      <c r="S983" s="92" t="e">
        <f t="shared" si="62"/>
        <v>#DIV/0!</v>
      </c>
    </row>
    <row r="984" spans="2:19" ht="16.5" customHeight="1" x14ac:dyDescent="0.15">
      <c r="B984" s="97">
        <v>734</v>
      </c>
      <c r="C984" s="98"/>
      <c r="D984" s="99"/>
      <c r="E984" s="99"/>
      <c r="F984" s="100"/>
      <c r="G984" s="99" t="s">
        <v>468</v>
      </c>
      <c r="H984" s="101"/>
      <c r="I984" s="95"/>
      <c r="J984" s="99" t="s">
        <v>468</v>
      </c>
      <c r="K984" s="95"/>
      <c r="L984" s="95"/>
      <c r="M984" s="96"/>
      <c r="N984" s="104"/>
      <c r="Q984" s="92">
        <f t="shared" si="60"/>
        <v>0</v>
      </c>
      <c r="R984" s="92">
        <f t="shared" si="61"/>
        <v>0</v>
      </c>
      <c r="S984" s="92" t="e">
        <f t="shared" si="62"/>
        <v>#DIV/0!</v>
      </c>
    </row>
    <row r="985" spans="2:19" ht="16.5" customHeight="1" x14ac:dyDescent="0.15">
      <c r="B985" s="97">
        <v>735</v>
      </c>
      <c r="C985" s="98"/>
      <c r="D985" s="99"/>
      <c r="E985" s="99"/>
      <c r="F985" s="100"/>
      <c r="G985" s="99" t="s">
        <v>468</v>
      </c>
      <c r="H985" s="101"/>
      <c r="I985" s="95"/>
      <c r="J985" s="99" t="s">
        <v>468</v>
      </c>
      <c r="K985" s="95"/>
      <c r="L985" s="95"/>
      <c r="M985" s="96"/>
      <c r="N985" s="104"/>
      <c r="Q985" s="92">
        <f t="shared" si="60"/>
        <v>0</v>
      </c>
      <c r="R985" s="92">
        <f t="shared" si="61"/>
        <v>0</v>
      </c>
      <c r="S985" s="92" t="e">
        <f t="shared" si="62"/>
        <v>#DIV/0!</v>
      </c>
    </row>
    <row r="986" spans="2:19" ht="16.5" customHeight="1" x14ac:dyDescent="0.15">
      <c r="O986" s="91"/>
      <c r="P986" s="92">
        <v>21</v>
      </c>
    </row>
    <row r="988" spans="2:19" ht="16.5" customHeight="1" x14ac:dyDescent="0.15">
      <c r="B988" s="178" t="s">
        <v>442</v>
      </c>
      <c r="C988" s="178"/>
      <c r="D988" s="178"/>
      <c r="E988" s="178"/>
      <c r="F988" s="178"/>
      <c r="G988" s="178"/>
      <c r="H988" s="178"/>
      <c r="I988" s="178"/>
      <c r="J988" s="178"/>
      <c r="K988" s="178"/>
      <c r="L988" s="178"/>
      <c r="M988" s="178"/>
      <c r="N988" s="178"/>
    </row>
    <row r="989" spans="2:19" ht="16.5" customHeight="1" x14ac:dyDescent="0.15">
      <c r="B989" s="179" t="s">
        <v>443</v>
      </c>
      <c r="C989" s="180"/>
      <c r="D989" s="180"/>
      <c r="E989" s="180"/>
      <c r="F989" s="180"/>
      <c r="G989" s="180"/>
      <c r="H989" s="180"/>
      <c r="I989" s="180"/>
      <c r="J989" s="180"/>
      <c r="K989" s="180"/>
      <c r="L989" s="180"/>
      <c r="M989" s="180"/>
      <c r="N989" s="180"/>
    </row>
    <row r="990" spans="2:19" ht="16.5" customHeight="1" x14ac:dyDescent="0.15">
      <c r="B990" s="180"/>
      <c r="C990" s="180"/>
      <c r="D990" s="180"/>
      <c r="E990" s="180"/>
      <c r="F990" s="180"/>
      <c r="G990" s="180"/>
      <c r="H990" s="180"/>
      <c r="I990" s="180"/>
      <c r="J990" s="180"/>
      <c r="K990" s="180"/>
      <c r="L990" s="180"/>
      <c r="M990" s="180"/>
      <c r="N990" s="180"/>
    </row>
    <row r="992" spans="2:19" ht="16.5" customHeight="1" x14ac:dyDescent="0.15">
      <c r="B992" s="175" t="s">
        <v>444</v>
      </c>
      <c r="C992" s="181" t="s">
        <v>445</v>
      </c>
      <c r="D992" s="182" t="s">
        <v>446</v>
      </c>
      <c r="E992" s="182" t="s">
        <v>447</v>
      </c>
      <c r="F992" s="184" t="s">
        <v>448</v>
      </c>
      <c r="G992" s="171" t="s">
        <v>449</v>
      </c>
      <c r="H992" s="171"/>
      <c r="I992" s="171"/>
      <c r="J992" s="171"/>
      <c r="K992" s="171"/>
      <c r="L992" s="171"/>
      <c r="M992" s="171"/>
      <c r="N992" s="171"/>
    </row>
    <row r="993" spans="2:19" ht="16.5" customHeight="1" x14ac:dyDescent="0.15">
      <c r="B993" s="175"/>
      <c r="C993" s="181"/>
      <c r="D993" s="182"/>
      <c r="E993" s="182"/>
      <c r="F993" s="185"/>
      <c r="G993" s="170" t="s">
        <v>450</v>
      </c>
      <c r="H993" s="170"/>
      <c r="I993" s="170"/>
      <c r="J993" s="171" t="s">
        <v>451</v>
      </c>
      <c r="K993" s="171"/>
      <c r="L993" s="171"/>
      <c r="M993" s="171"/>
      <c r="N993" s="171"/>
    </row>
    <row r="994" spans="2:19" ht="16.5" customHeight="1" x14ac:dyDescent="0.15">
      <c r="B994" s="175"/>
      <c r="C994" s="181"/>
      <c r="D994" s="182"/>
      <c r="E994" s="182"/>
      <c r="F994" s="185"/>
      <c r="G994" s="170"/>
      <c r="H994" s="170"/>
      <c r="I994" s="170"/>
      <c r="J994" s="171"/>
      <c r="K994" s="171"/>
      <c r="L994" s="171"/>
      <c r="M994" s="171"/>
      <c r="N994" s="171"/>
    </row>
    <row r="995" spans="2:19" ht="16.5" customHeight="1" x14ac:dyDescent="0.15">
      <c r="B995" s="175"/>
      <c r="C995" s="181"/>
      <c r="D995" s="182"/>
      <c r="E995" s="182"/>
      <c r="F995" s="185"/>
      <c r="G995" s="172" t="s">
        <v>452</v>
      </c>
      <c r="H995" s="175" t="s">
        <v>453</v>
      </c>
      <c r="I995" s="175" t="s">
        <v>454</v>
      </c>
      <c r="J995" s="172" t="s">
        <v>452</v>
      </c>
      <c r="K995" s="172" t="s">
        <v>455</v>
      </c>
      <c r="L995" s="177" t="s">
        <v>456</v>
      </c>
      <c r="M995" s="172" t="s">
        <v>457</v>
      </c>
      <c r="N995" s="176" t="s">
        <v>458</v>
      </c>
    </row>
    <row r="996" spans="2:19" ht="16.5" customHeight="1" x14ac:dyDescent="0.15">
      <c r="B996" s="175"/>
      <c r="C996" s="181"/>
      <c r="D996" s="183"/>
      <c r="E996" s="183"/>
      <c r="F996" s="185"/>
      <c r="G996" s="173"/>
      <c r="H996" s="176"/>
      <c r="I996" s="176"/>
      <c r="J996" s="173"/>
      <c r="K996" s="173"/>
      <c r="L996" s="173"/>
      <c r="M996" s="173"/>
      <c r="N996" s="186"/>
    </row>
    <row r="997" spans="2:19" ht="16.5" customHeight="1" x14ac:dyDescent="0.15">
      <c r="B997" s="175"/>
      <c r="C997" s="181"/>
      <c r="D997" s="103"/>
      <c r="E997" s="102" t="s">
        <v>459</v>
      </c>
      <c r="F997" s="102" t="s">
        <v>460</v>
      </c>
      <c r="G997" s="174"/>
      <c r="H997" s="102" t="s">
        <v>461</v>
      </c>
      <c r="I997" s="102" t="s">
        <v>462</v>
      </c>
      <c r="J997" s="174"/>
      <c r="K997" s="102" t="s">
        <v>463</v>
      </c>
      <c r="L997" s="102" t="s">
        <v>464</v>
      </c>
      <c r="M997" s="102" t="s">
        <v>465</v>
      </c>
      <c r="N997" s="187"/>
    </row>
    <row r="998" spans="2:19" ht="16.5" customHeight="1" x14ac:dyDescent="0.15">
      <c r="B998" s="97">
        <v>736</v>
      </c>
      <c r="C998" s="98"/>
      <c r="D998" s="99"/>
      <c r="E998" s="99"/>
      <c r="F998" s="100"/>
      <c r="G998" s="99" t="s">
        <v>468</v>
      </c>
      <c r="H998" s="101"/>
      <c r="I998" s="95"/>
      <c r="J998" s="99" t="s">
        <v>468</v>
      </c>
      <c r="K998" s="95"/>
      <c r="L998" s="95"/>
      <c r="M998" s="96"/>
      <c r="N998" s="104"/>
      <c r="Q998" s="92">
        <f t="shared" ref="Q998:Q1032" si="63">K998-M998/1000</f>
        <v>0</v>
      </c>
      <c r="R998" s="92">
        <f t="shared" ref="R998:R1032" si="64">L998-M998/1000</f>
        <v>0</v>
      </c>
      <c r="S998" s="92" t="e">
        <f>ROUNDUP(Q998/R998,2)</f>
        <v>#DIV/0!</v>
      </c>
    </row>
    <row r="999" spans="2:19" ht="16.5" customHeight="1" x14ac:dyDescent="0.15">
      <c r="B999" s="97">
        <v>737</v>
      </c>
      <c r="C999" s="98"/>
      <c r="D999" s="99"/>
      <c r="E999" s="99"/>
      <c r="F999" s="100"/>
      <c r="G999" s="99" t="s">
        <v>468</v>
      </c>
      <c r="H999" s="101"/>
      <c r="I999" s="95"/>
      <c r="J999" s="99" t="s">
        <v>468</v>
      </c>
      <c r="K999" s="95"/>
      <c r="L999" s="95"/>
      <c r="M999" s="96"/>
      <c r="N999" s="104"/>
      <c r="Q999" s="92">
        <f t="shared" si="63"/>
        <v>0</v>
      </c>
      <c r="R999" s="92">
        <f t="shared" si="64"/>
        <v>0</v>
      </c>
      <c r="S999" s="92" t="e">
        <f t="shared" ref="S999:S1032" si="65">ROUNDUP(Q999/R999,2)</f>
        <v>#DIV/0!</v>
      </c>
    </row>
    <row r="1000" spans="2:19" ht="16.5" customHeight="1" x14ac:dyDescent="0.15">
      <c r="B1000" s="97">
        <v>738</v>
      </c>
      <c r="C1000" s="98"/>
      <c r="D1000" s="99"/>
      <c r="E1000" s="99"/>
      <c r="F1000" s="100"/>
      <c r="G1000" s="99" t="s">
        <v>468</v>
      </c>
      <c r="H1000" s="101"/>
      <c r="I1000" s="95"/>
      <c r="J1000" s="99" t="s">
        <v>468</v>
      </c>
      <c r="K1000" s="95"/>
      <c r="L1000" s="95"/>
      <c r="M1000" s="96"/>
      <c r="N1000" s="104"/>
      <c r="Q1000" s="92">
        <f t="shared" si="63"/>
        <v>0</v>
      </c>
      <c r="R1000" s="92">
        <f t="shared" si="64"/>
        <v>0</v>
      </c>
      <c r="S1000" s="92" t="e">
        <f t="shared" si="65"/>
        <v>#DIV/0!</v>
      </c>
    </row>
    <row r="1001" spans="2:19" ht="16.5" customHeight="1" x14ac:dyDescent="0.15">
      <c r="B1001" s="97">
        <v>739</v>
      </c>
      <c r="C1001" s="98"/>
      <c r="D1001" s="99"/>
      <c r="E1001" s="99"/>
      <c r="F1001" s="100"/>
      <c r="G1001" s="99" t="s">
        <v>468</v>
      </c>
      <c r="H1001" s="101"/>
      <c r="I1001" s="95"/>
      <c r="J1001" s="99" t="s">
        <v>468</v>
      </c>
      <c r="K1001" s="95"/>
      <c r="L1001" s="95"/>
      <c r="M1001" s="96"/>
      <c r="N1001" s="104"/>
      <c r="Q1001" s="92">
        <f t="shared" si="63"/>
        <v>0</v>
      </c>
      <c r="R1001" s="92">
        <f t="shared" si="64"/>
        <v>0</v>
      </c>
      <c r="S1001" s="92" t="e">
        <f t="shared" si="65"/>
        <v>#DIV/0!</v>
      </c>
    </row>
    <row r="1002" spans="2:19" ht="16.5" customHeight="1" x14ac:dyDescent="0.15">
      <c r="B1002" s="97">
        <v>740</v>
      </c>
      <c r="C1002" s="98"/>
      <c r="D1002" s="99"/>
      <c r="E1002" s="99"/>
      <c r="F1002" s="100"/>
      <c r="G1002" s="99" t="s">
        <v>468</v>
      </c>
      <c r="H1002" s="101"/>
      <c r="I1002" s="95"/>
      <c r="J1002" s="99" t="s">
        <v>468</v>
      </c>
      <c r="K1002" s="95"/>
      <c r="L1002" s="95"/>
      <c r="M1002" s="96"/>
      <c r="N1002" s="104"/>
      <c r="Q1002" s="92">
        <f t="shared" si="63"/>
        <v>0</v>
      </c>
      <c r="R1002" s="92">
        <f t="shared" si="64"/>
        <v>0</v>
      </c>
      <c r="S1002" s="92" t="e">
        <f t="shared" si="65"/>
        <v>#DIV/0!</v>
      </c>
    </row>
    <row r="1003" spans="2:19" ht="16.5" customHeight="1" x14ac:dyDescent="0.15">
      <c r="B1003" s="97">
        <v>741</v>
      </c>
      <c r="C1003" s="98"/>
      <c r="D1003" s="99"/>
      <c r="E1003" s="99"/>
      <c r="F1003" s="100"/>
      <c r="G1003" s="99" t="s">
        <v>468</v>
      </c>
      <c r="H1003" s="101"/>
      <c r="I1003" s="95"/>
      <c r="J1003" s="99" t="s">
        <v>468</v>
      </c>
      <c r="K1003" s="95"/>
      <c r="L1003" s="95"/>
      <c r="M1003" s="96"/>
      <c r="N1003" s="104"/>
      <c r="Q1003" s="92">
        <f t="shared" si="63"/>
        <v>0</v>
      </c>
      <c r="R1003" s="92">
        <f t="shared" si="64"/>
        <v>0</v>
      </c>
      <c r="S1003" s="92" t="e">
        <f t="shared" si="65"/>
        <v>#DIV/0!</v>
      </c>
    </row>
    <row r="1004" spans="2:19" ht="16.5" customHeight="1" x14ac:dyDescent="0.15">
      <c r="B1004" s="97">
        <v>742</v>
      </c>
      <c r="C1004" s="98"/>
      <c r="D1004" s="99"/>
      <c r="E1004" s="99"/>
      <c r="F1004" s="100"/>
      <c r="G1004" s="99" t="s">
        <v>468</v>
      </c>
      <c r="H1004" s="101"/>
      <c r="I1004" s="95"/>
      <c r="J1004" s="99" t="s">
        <v>468</v>
      </c>
      <c r="K1004" s="95"/>
      <c r="L1004" s="95"/>
      <c r="M1004" s="96"/>
      <c r="N1004" s="104"/>
      <c r="Q1004" s="92">
        <f t="shared" si="63"/>
        <v>0</v>
      </c>
      <c r="R1004" s="92">
        <f t="shared" si="64"/>
        <v>0</v>
      </c>
      <c r="S1004" s="92" t="e">
        <f t="shared" si="65"/>
        <v>#DIV/0!</v>
      </c>
    </row>
    <row r="1005" spans="2:19" ht="16.5" customHeight="1" x14ac:dyDescent="0.15">
      <c r="B1005" s="97">
        <v>743</v>
      </c>
      <c r="C1005" s="98"/>
      <c r="D1005" s="99"/>
      <c r="E1005" s="99"/>
      <c r="F1005" s="100"/>
      <c r="G1005" s="99" t="s">
        <v>468</v>
      </c>
      <c r="H1005" s="101"/>
      <c r="I1005" s="95"/>
      <c r="J1005" s="99" t="s">
        <v>468</v>
      </c>
      <c r="K1005" s="95"/>
      <c r="L1005" s="95"/>
      <c r="M1005" s="96"/>
      <c r="N1005" s="104"/>
      <c r="Q1005" s="92">
        <f t="shared" si="63"/>
        <v>0</v>
      </c>
      <c r="R1005" s="92">
        <f t="shared" si="64"/>
        <v>0</v>
      </c>
      <c r="S1005" s="92" t="e">
        <f t="shared" si="65"/>
        <v>#DIV/0!</v>
      </c>
    </row>
    <row r="1006" spans="2:19" ht="16.5" customHeight="1" x14ac:dyDescent="0.15">
      <c r="B1006" s="97">
        <v>744</v>
      </c>
      <c r="C1006" s="98"/>
      <c r="D1006" s="99"/>
      <c r="E1006" s="99"/>
      <c r="F1006" s="100"/>
      <c r="G1006" s="99" t="s">
        <v>468</v>
      </c>
      <c r="H1006" s="101"/>
      <c r="I1006" s="95"/>
      <c r="J1006" s="99" t="s">
        <v>468</v>
      </c>
      <c r="K1006" s="95"/>
      <c r="L1006" s="95"/>
      <c r="M1006" s="96"/>
      <c r="N1006" s="104"/>
      <c r="Q1006" s="92">
        <f t="shared" si="63"/>
        <v>0</v>
      </c>
      <c r="R1006" s="92">
        <f t="shared" si="64"/>
        <v>0</v>
      </c>
      <c r="S1006" s="92" t="e">
        <f t="shared" si="65"/>
        <v>#DIV/0!</v>
      </c>
    </row>
    <row r="1007" spans="2:19" ht="16.5" customHeight="1" x14ac:dyDescent="0.15">
      <c r="B1007" s="97">
        <v>745</v>
      </c>
      <c r="C1007" s="98"/>
      <c r="D1007" s="99"/>
      <c r="E1007" s="99"/>
      <c r="F1007" s="100"/>
      <c r="G1007" s="99" t="s">
        <v>468</v>
      </c>
      <c r="H1007" s="101"/>
      <c r="I1007" s="95"/>
      <c r="J1007" s="99" t="s">
        <v>468</v>
      </c>
      <c r="K1007" s="95"/>
      <c r="L1007" s="95"/>
      <c r="M1007" s="96"/>
      <c r="N1007" s="104"/>
      <c r="Q1007" s="92">
        <f t="shared" si="63"/>
        <v>0</v>
      </c>
      <c r="R1007" s="92">
        <f t="shared" si="64"/>
        <v>0</v>
      </c>
      <c r="S1007" s="92" t="e">
        <f t="shared" si="65"/>
        <v>#DIV/0!</v>
      </c>
    </row>
    <row r="1008" spans="2:19" ht="16.5" customHeight="1" x14ac:dyDescent="0.15">
      <c r="B1008" s="97">
        <v>746</v>
      </c>
      <c r="C1008" s="98"/>
      <c r="D1008" s="99"/>
      <c r="E1008" s="99"/>
      <c r="F1008" s="100"/>
      <c r="G1008" s="99" t="s">
        <v>468</v>
      </c>
      <c r="H1008" s="101"/>
      <c r="I1008" s="95"/>
      <c r="J1008" s="99" t="s">
        <v>468</v>
      </c>
      <c r="K1008" s="95"/>
      <c r="L1008" s="95"/>
      <c r="M1008" s="96"/>
      <c r="N1008" s="104"/>
      <c r="Q1008" s="92">
        <f t="shared" si="63"/>
        <v>0</v>
      </c>
      <c r="R1008" s="92">
        <f t="shared" si="64"/>
        <v>0</v>
      </c>
      <c r="S1008" s="92" t="e">
        <f t="shared" si="65"/>
        <v>#DIV/0!</v>
      </c>
    </row>
    <row r="1009" spans="2:19" ht="16.5" customHeight="1" x14ac:dyDescent="0.15">
      <c r="B1009" s="97">
        <v>747</v>
      </c>
      <c r="C1009" s="98"/>
      <c r="D1009" s="99"/>
      <c r="E1009" s="99"/>
      <c r="F1009" s="100"/>
      <c r="G1009" s="99" t="s">
        <v>468</v>
      </c>
      <c r="H1009" s="101"/>
      <c r="I1009" s="95"/>
      <c r="J1009" s="99" t="s">
        <v>468</v>
      </c>
      <c r="K1009" s="95"/>
      <c r="L1009" s="95"/>
      <c r="M1009" s="96"/>
      <c r="N1009" s="104"/>
      <c r="Q1009" s="92">
        <f t="shared" si="63"/>
        <v>0</v>
      </c>
      <c r="R1009" s="92">
        <f t="shared" si="64"/>
        <v>0</v>
      </c>
      <c r="S1009" s="92" t="e">
        <f t="shared" si="65"/>
        <v>#DIV/0!</v>
      </c>
    </row>
    <row r="1010" spans="2:19" ht="16.5" customHeight="1" x14ac:dyDescent="0.15">
      <c r="B1010" s="97">
        <v>748</v>
      </c>
      <c r="C1010" s="98"/>
      <c r="D1010" s="99"/>
      <c r="E1010" s="99"/>
      <c r="F1010" s="100"/>
      <c r="G1010" s="99" t="s">
        <v>468</v>
      </c>
      <c r="H1010" s="101"/>
      <c r="I1010" s="95"/>
      <c r="J1010" s="99" t="s">
        <v>468</v>
      </c>
      <c r="K1010" s="95"/>
      <c r="L1010" s="95"/>
      <c r="M1010" s="96"/>
      <c r="N1010" s="104"/>
      <c r="Q1010" s="92">
        <f t="shared" si="63"/>
        <v>0</v>
      </c>
      <c r="R1010" s="92">
        <f t="shared" si="64"/>
        <v>0</v>
      </c>
      <c r="S1010" s="92" t="e">
        <f t="shared" si="65"/>
        <v>#DIV/0!</v>
      </c>
    </row>
    <row r="1011" spans="2:19" ht="16.5" customHeight="1" x14ac:dyDescent="0.15">
      <c r="B1011" s="97">
        <v>749</v>
      </c>
      <c r="C1011" s="98"/>
      <c r="D1011" s="99"/>
      <c r="E1011" s="99"/>
      <c r="F1011" s="100"/>
      <c r="G1011" s="99" t="s">
        <v>468</v>
      </c>
      <c r="H1011" s="101"/>
      <c r="I1011" s="95"/>
      <c r="J1011" s="99" t="s">
        <v>468</v>
      </c>
      <c r="K1011" s="95"/>
      <c r="L1011" s="95"/>
      <c r="M1011" s="96"/>
      <c r="N1011" s="104"/>
      <c r="Q1011" s="92">
        <f t="shared" si="63"/>
        <v>0</v>
      </c>
      <c r="R1011" s="92">
        <f t="shared" si="64"/>
        <v>0</v>
      </c>
      <c r="S1011" s="92" t="e">
        <f t="shared" si="65"/>
        <v>#DIV/0!</v>
      </c>
    </row>
    <row r="1012" spans="2:19" ht="16.5" customHeight="1" x14ac:dyDescent="0.15">
      <c r="B1012" s="97">
        <v>750</v>
      </c>
      <c r="C1012" s="98"/>
      <c r="D1012" s="99"/>
      <c r="E1012" s="99"/>
      <c r="F1012" s="100"/>
      <c r="G1012" s="99" t="s">
        <v>468</v>
      </c>
      <c r="H1012" s="101"/>
      <c r="I1012" s="95"/>
      <c r="J1012" s="99" t="s">
        <v>468</v>
      </c>
      <c r="K1012" s="95"/>
      <c r="L1012" s="95"/>
      <c r="M1012" s="96"/>
      <c r="N1012" s="104"/>
      <c r="Q1012" s="92">
        <f t="shared" si="63"/>
        <v>0</v>
      </c>
      <c r="R1012" s="92">
        <f t="shared" si="64"/>
        <v>0</v>
      </c>
      <c r="S1012" s="92" t="e">
        <f t="shared" si="65"/>
        <v>#DIV/0!</v>
      </c>
    </row>
    <row r="1013" spans="2:19" ht="16.5" customHeight="1" x14ac:dyDescent="0.15">
      <c r="B1013" s="97">
        <v>751</v>
      </c>
      <c r="C1013" s="98"/>
      <c r="D1013" s="99"/>
      <c r="E1013" s="99"/>
      <c r="F1013" s="100"/>
      <c r="G1013" s="99" t="s">
        <v>468</v>
      </c>
      <c r="H1013" s="101"/>
      <c r="I1013" s="95"/>
      <c r="J1013" s="99" t="s">
        <v>468</v>
      </c>
      <c r="K1013" s="95"/>
      <c r="L1013" s="95"/>
      <c r="M1013" s="96"/>
      <c r="N1013" s="104"/>
      <c r="Q1013" s="92">
        <f t="shared" si="63"/>
        <v>0</v>
      </c>
      <c r="R1013" s="92">
        <f t="shared" si="64"/>
        <v>0</v>
      </c>
      <c r="S1013" s="92" t="e">
        <f t="shared" si="65"/>
        <v>#DIV/0!</v>
      </c>
    </row>
    <row r="1014" spans="2:19" ht="16.5" customHeight="1" x14ac:dyDescent="0.15">
      <c r="B1014" s="97">
        <v>752</v>
      </c>
      <c r="C1014" s="98"/>
      <c r="D1014" s="99"/>
      <c r="E1014" s="99"/>
      <c r="F1014" s="100"/>
      <c r="G1014" s="99" t="s">
        <v>468</v>
      </c>
      <c r="H1014" s="101"/>
      <c r="I1014" s="95"/>
      <c r="J1014" s="99" t="s">
        <v>468</v>
      </c>
      <c r="K1014" s="95"/>
      <c r="L1014" s="95"/>
      <c r="M1014" s="96"/>
      <c r="N1014" s="104"/>
      <c r="Q1014" s="92">
        <f t="shared" si="63"/>
        <v>0</v>
      </c>
      <c r="R1014" s="92">
        <f t="shared" si="64"/>
        <v>0</v>
      </c>
      <c r="S1014" s="92" t="e">
        <f t="shared" si="65"/>
        <v>#DIV/0!</v>
      </c>
    </row>
    <row r="1015" spans="2:19" ht="16.5" customHeight="1" x14ac:dyDescent="0.15">
      <c r="B1015" s="97">
        <v>753</v>
      </c>
      <c r="C1015" s="98"/>
      <c r="D1015" s="99"/>
      <c r="E1015" s="99"/>
      <c r="F1015" s="100"/>
      <c r="G1015" s="99" t="s">
        <v>468</v>
      </c>
      <c r="H1015" s="101"/>
      <c r="I1015" s="95"/>
      <c r="J1015" s="99" t="s">
        <v>468</v>
      </c>
      <c r="K1015" s="95"/>
      <c r="L1015" s="95"/>
      <c r="M1015" s="96"/>
      <c r="N1015" s="104"/>
      <c r="Q1015" s="92">
        <f t="shared" si="63"/>
        <v>0</v>
      </c>
      <c r="R1015" s="92">
        <f t="shared" si="64"/>
        <v>0</v>
      </c>
      <c r="S1015" s="92" t="e">
        <f t="shared" si="65"/>
        <v>#DIV/0!</v>
      </c>
    </row>
    <row r="1016" spans="2:19" ht="16.5" customHeight="1" x14ac:dyDescent="0.15">
      <c r="B1016" s="97">
        <v>754</v>
      </c>
      <c r="C1016" s="98"/>
      <c r="D1016" s="99"/>
      <c r="E1016" s="99"/>
      <c r="F1016" s="100"/>
      <c r="G1016" s="99" t="s">
        <v>468</v>
      </c>
      <c r="H1016" s="101"/>
      <c r="I1016" s="95"/>
      <c r="J1016" s="99" t="s">
        <v>468</v>
      </c>
      <c r="K1016" s="95"/>
      <c r="L1016" s="95"/>
      <c r="M1016" s="96"/>
      <c r="N1016" s="104"/>
      <c r="Q1016" s="92">
        <f t="shared" si="63"/>
        <v>0</v>
      </c>
      <c r="R1016" s="92">
        <f t="shared" si="64"/>
        <v>0</v>
      </c>
      <c r="S1016" s="92" t="e">
        <f t="shared" si="65"/>
        <v>#DIV/0!</v>
      </c>
    </row>
    <row r="1017" spans="2:19" ht="16.5" customHeight="1" x14ac:dyDescent="0.15">
      <c r="B1017" s="97">
        <v>755</v>
      </c>
      <c r="C1017" s="98"/>
      <c r="D1017" s="99"/>
      <c r="E1017" s="99"/>
      <c r="F1017" s="100"/>
      <c r="G1017" s="99" t="s">
        <v>468</v>
      </c>
      <c r="H1017" s="101"/>
      <c r="I1017" s="95"/>
      <c r="J1017" s="99" t="s">
        <v>468</v>
      </c>
      <c r="K1017" s="95"/>
      <c r="L1017" s="95"/>
      <c r="M1017" s="96"/>
      <c r="N1017" s="104"/>
      <c r="Q1017" s="92">
        <f t="shared" si="63"/>
        <v>0</v>
      </c>
      <c r="R1017" s="92">
        <f t="shared" si="64"/>
        <v>0</v>
      </c>
      <c r="S1017" s="92" t="e">
        <f t="shared" si="65"/>
        <v>#DIV/0!</v>
      </c>
    </row>
    <row r="1018" spans="2:19" ht="16.5" customHeight="1" x14ac:dyDescent="0.15">
      <c r="B1018" s="97">
        <v>756</v>
      </c>
      <c r="C1018" s="98"/>
      <c r="D1018" s="99"/>
      <c r="E1018" s="99"/>
      <c r="F1018" s="100"/>
      <c r="G1018" s="99" t="s">
        <v>468</v>
      </c>
      <c r="H1018" s="101"/>
      <c r="I1018" s="95"/>
      <c r="J1018" s="99" t="s">
        <v>468</v>
      </c>
      <c r="K1018" s="95"/>
      <c r="L1018" s="95"/>
      <c r="M1018" s="96"/>
      <c r="N1018" s="104"/>
      <c r="Q1018" s="92">
        <f t="shared" si="63"/>
        <v>0</v>
      </c>
      <c r="R1018" s="92">
        <f t="shared" si="64"/>
        <v>0</v>
      </c>
      <c r="S1018" s="92" t="e">
        <f t="shared" si="65"/>
        <v>#DIV/0!</v>
      </c>
    </row>
    <row r="1019" spans="2:19" ht="16.5" customHeight="1" x14ac:dyDescent="0.15">
      <c r="B1019" s="97">
        <v>757</v>
      </c>
      <c r="C1019" s="98"/>
      <c r="D1019" s="99"/>
      <c r="E1019" s="99"/>
      <c r="F1019" s="100"/>
      <c r="G1019" s="99" t="s">
        <v>468</v>
      </c>
      <c r="H1019" s="101"/>
      <c r="I1019" s="95"/>
      <c r="J1019" s="99" t="s">
        <v>468</v>
      </c>
      <c r="K1019" s="95"/>
      <c r="L1019" s="95"/>
      <c r="M1019" s="96"/>
      <c r="N1019" s="104"/>
      <c r="Q1019" s="92">
        <f t="shared" si="63"/>
        <v>0</v>
      </c>
      <c r="R1019" s="92">
        <f t="shared" si="64"/>
        <v>0</v>
      </c>
      <c r="S1019" s="92" t="e">
        <f t="shared" si="65"/>
        <v>#DIV/0!</v>
      </c>
    </row>
    <row r="1020" spans="2:19" ht="16.5" customHeight="1" x14ac:dyDescent="0.15">
      <c r="B1020" s="97">
        <v>758</v>
      </c>
      <c r="C1020" s="98"/>
      <c r="D1020" s="99"/>
      <c r="E1020" s="99"/>
      <c r="F1020" s="100"/>
      <c r="G1020" s="99" t="s">
        <v>468</v>
      </c>
      <c r="H1020" s="101"/>
      <c r="I1020" s="95"/>
      <c r="J1020" s="99" t="s">
        <v>468</v>
      </c>
      <c r="K1020" s="95"/>
      <c r="L1020" s="95"/>
      <c r="M1020" s="96"/>
      <c r="N1020" s="104"/>
      <c r="Q1020" s="92">
        <f t="shared" si="63"/>
        <v>0</v>
      </c>
      <c r="R1020" s="92">
        <f t="shared" si="64"/>
        <v>0</v>
      </c>
      <c r="S1020" s="92" t="e">
        <f t="shared" si="65"/>
        <v>#DIV/0!</v>
      </c>
    </row>
    <row r="1021" spans="2:19" ht="16.5" customHeight="1" x14ac:dyDescent="0.15">
      <c r="B1021" s="97">
        <v>759</v>
      </c>
      <c r="C1021" s="98"/>
      <c r="D1021" s="99"/>
      <c r="E1021" s="99"/>
      <c r="F1021" s="100"/>
      <c r="G1021" s="99" t="s">
        <v>468</v>
      </c>
      <c r="H1021" s="101"/>
      <c r="I1021" s="95"/>
      <c r="J1021" s="99" t="s">
        <v>468</v>
      </c>
      <c r="K1021" s="95"/>
      <c r="L1021" s="95"/>
      <c r="M1021" s="96"/>
      <c r="N1021" s="104"/>
      <c r="Q1021" s="92">
        <f t="shared" si="63"/>
        <v>0</v>
      </c>
      <c r="R1021" s="92">
        <f t="shared" si="64"/>
        <v>0</v>
      </c>
      <c r="S1021" s="92" t="e">
        <f t="shared" si="65"/>
        <v>#DIV/0!</v>
      </c>
    </row>
    <row r="1022" spans="2:19" ht="16.5" customHeight="1" x14ac:dyDescent="0.15">
      <c r="B1022" s="97">
        <v>760</v>
      </c>
      <c r="C1022" s="98"/>
      <c r="D1022" s="99"/>
      <c r="E1022" s="99"/>
      <c r="F1022" s="100"/>
      <c r="G1022" s="99" t="s">
        <v>468</v>
      </c>
      <c r="H1022" s="101"/>
      <c r="I1022" s="95"/>
      <c r="J1022" s="99" t="s">
        <v>468</v>
      </c>
      <c r="K1022" s="95"/>
      <c r="L1022" s="95"/>
      <c r="M1022" s="96"/>
      <c r="N1022" s="104"/>
      <c r="Q1022" s="92">
        <f t="shared" si="63"/>
        <v>0</v>
      </c>
      <c r="R1022" s="92">
        <f t="shared" si="64"/>
        <v>0</v>
      </c>
      <c r="S1022" s="92" t="e">
        <f t="shared" si="65"/>
        <v>#DIV/0!</v>
      </c>
    </row>
    <row r="1023" spans="2:19" ht="16.5" customHeight="1" x14ac:dyDescent="0.15">
      <c r="B1023" s="97">
        <v>761</v>
      </c>
      <c r="C1023" s="98"/>
      <c r="D1023" s="99"/>
      <c r="E1023" s="99"/>
      <c r="F1023" s="100"/>
      <c r="G1023" s="99" t="s">
        <v>468</v>
      </c>
      <c r="H1023" s="101"/>
      <c r="I1023" s="95"/>
      <c r="J1023" s="99" t="s">
        <v>468</v>
      </c>
      <c r="K1023" s="95"/>
      <c r="L1023" s="95"/>
      <c r="M1023" s="96"/>
      <c r="N1023" s="104"/>
      <c r="Q1023" s="92">
        <f t="shared" si="63"/>
        <v>0</v>
      </c>
      <c r="R1023" s="92">
        <f t="shared" si="64"/>
        <v>0</v>
      </c>
      <c r="S1023" s="92" t="e">
        <f t="shared" si="65"/>
        <v>#DIV/0!</v>
      </c>
    </row>
    <row r="1024" spans="2:19" ht="16.5" customHeight="1" x14ac:dyDescent="0.15">
      <c r="B1024" s="97">
        <v>762</v>
      </c>
      <c r="C1024" s="98"/>
      <c r="D1024" s="99"/>
      <c r="E1024" s="99"/>
      <c r="F1024" s="100"/>
      <c r="G1024" s="99" t="s">
        <v>468</v>
      </c>
      <c r="H1024" s="101"/>
      <c r="I1024" s="95"/>
      <c r="J1024" s="99" t="s">
        <v>468</v>
      </c>
      <c r="K1024" s="95"/>
      <c r="L1024" s="95"/>
      <c r="M1024" s="96"/>
      <c r="N1024" s="104"/>
      <c r="Q1024" s="92">
        <f t="shared" si="63"/>
        <v>0</v>
      </c>
      <c r="R1024" s="92">
        <f t="shared" si="64"/>
        <v>0</v>
      </c>
      <c r="S1024" s="92" t="e">
        <f t="shared" si="65"/>
        <v>#DIV/0!</v>
      </c>
    </row>
    <row r="1025" spans="2:19" ht="16.5" customHeight="1" x14ac:dyDescent="0.15">
      <c r="B1025" s="97">
        <v>763</v>
      </c>
      <c r="C1025" s="98"/>
      <c r="D1025" s="99"/>
      <c r="E1025" s="99"/>
      <c r="F1025" s="100"/>
      <c r="G1025" s="99" t="s">
        <v>468</v>
      </c>
      <c r="H1025" s="101"/>
      <c r="I1025" s="95"/>
      <c r="J1025" s="99" t="s">
        <v>468</v>
      </c>
      <c r="K1025" s="95"/>
      <c r="L1025" s="95"/>
      <c r="M1025" s="96"/>
      <c r="N1025" s="104"/>
      <c r="Q1025" s="92">
        <f t="shared" si="63"/>
        <v>0</v>
      </c>
      <c r="R1025" s="92">
        <f t="shared" si="64"/>
        <v>0</v>
      </c>
      <c r="S1025" s="92" t="e">
        <f t="shared" si="65"/>
        <v>#DIV/0!</v>
      </c>
    </row>
    <row r="1026" spans="2:19" ht="16.5" customHeight="1" x14ac:dyDescent="0.15">
      <c r="B1026" s="97">
        <v>764</v>
      </c>
      <c r="C1026" s="98"/>
      <c r="D1026" s="99"/>
      <c r="E1026" s="99"/>
      <c r="F1026" s="100"/>
      <c r="G1026" s="99" t="s">
        <v>468</v>
      </c>
      <c r="H1026" s="101"/>
      <c r="I1026" s="95"/>
      <c r="J1026" s="99" t="s">
        <v>468</v>
      </c>
      <c r="K1026" s="95"/>
      <c r="L1026" s="95"/>
      <c r="M1026" s="96"/>
      <c r="N1026" s="104"/>
      <c r="Q1026" s="92">
        <f t="shared" si="63"/>
        <v>0</v>
      </c>
      <c r="R1026" s="92">
        <f t="shared" si="64"/>
        <v>0</v>
      </c>
      <c r="S1026" s="92" t="e">
        <f t="shared" si="65"/>
        <v>#DIV/0!</v>
      </c>
    </row>
    <row r="1027" spans="2:19" ht="16.5" customHeight="1" x14ac:dyDescent="0.15">
      <c r="B1027" s="97">
        <v>765</v>
      </c>
      <c r="C1027" s="98"/>
      <c r="D1027" s="99"/>
      <c r="E1027" s="99"/>
      <c r="F1027" s="100"/>
      <c r="G1027" s="99" t="s">
        <v>468</v>
      </c>
      <c r="H1027" s="101"/>
      <c r="I1027" s="95"/>
      <c r="J1027" s="99" t="s">
        <v>468</v>
      </c>
      <c r="K1027" s="95"/>
      <c r="L1027" s="95"/>
      <c r="M1027" s="96"/>
      <c r="N1027" s="104"/>
      <c r="Q1027" s="92">
        <f t="shared" si="63"/>
        <v>0</v>
      </c>
      <c r="R1027" s="92">
        <f t="shared" si="64"/>
        <v>0</v>
      </c>
      <c r="S1027" s="92" t="e">
        <f t="shared" si="65"/>
        <v>#DIV/0!</v>
      </c>
    </row>
    <row r="1028" spans="2:19" ht="16.5" customHeight="1" x14ac:dyDescent="0.15">
      <c r="B1028" s="97">
        <v>766</v>
      </c>
      <c r="C1028" s="98"/>
      <c r="D1028" s="99"/>
      <c r="E1028" s="99"/>
      <c r="F1028" s="100"/>
      <c r="G1028" s="99" t="s">
        <v>468</v>
      </c>
      <c r="H1028" s="101"/>
      <c r="I1028" s="95"/>
      <c r="J1028" s="99" t="s">
        <v>468</v>
      </c>
      <c r="K1028" s="95"/>
      <c r="L1028" s="95"/>
      <c r="M1028" s="96"/>
      <c r="N1028" s="104"/>
      <c r="Q1028" s="92">
        <f t="shared" si="63"/>
        <v>0</v>
      </c>
      <c r="R1028" s="92">
        <f t="shared" si="64"/>
        <v>0</v>
      </c>
      <c r="S1028" s="92" t="e">
        <f t="shared" si="65"/>
        <v>#DIV/0!</v>
      </c>
    </row>
    <row r="1029" spans="2:19" ht="16.5" customHeight="1" x14ac:dyDescent="0.15">
      <c r="B1029" s="97">
        <v>767</v>
      </c>
      <c r="C1029" s="98"/>
      <c r="D1029" s="99"/>
      <c r="E1029" s="99"/>
      <c r="F1029" s="100"/>
      <c r="G1029" s="99" t="s">
        <v>468</v>
      </c>
      <c r="H1029" s="101"/>
      <c r="I1029" s="95"/>
      <c r="J1029" s="99" t="s">
        <v>468</v>
      </c>
      <c r="K1029" s="95"/>
      <c r="L1029" s="95"/>
      <c r="M1029" s="96"/>
      <c r="N1029" s="104"/>
      <c r="Q1029" s="92">
        <f t="shared" si="63"/>
        <v>0</v>
      </c>
      <c r="R1029" s="92">
        <f t="shared" si="64"/>
        <v>0</v>
      </c>
      <c r="S1029" s="92" t="e">
        <f t="shared" si="65"/>
        <v>#DIV/0!</v>
      </c>
    </row>
    <row r="1030" spans="2:19" ht="16.5" customHeight="1" x14ac:dyDescent="0.15">
      <c r="B1030" s="97">
        <v>768</v>
      </c>
      <c r="C1030" s="98"/>
      <c r="D1030" s="99"/>
      <c r="E1030" s="99"/>
      <c r="F1030" s="100"/>
      <c r="G1030" s="99" t="s">
        <v>468</v>
      </c>
      <c r="H1030" s="101"/>
      <c r="I1030" s="95"/>
      <c r="J1030" s="99" t="s">
        <v>468</v>
      </c>
      <c r="K1030" s="95"/>
      <c r="L1030" s="95"/>
      <c r="M1030" s="96"/>
      <c r="N1030" s="104"/>
      <c r="Q1030" s="92">
        <f t="shared" si="63"/>
        <v>0</v>
      </c>
      <c r="R1030" s="92">
        <f t="shared" si="64"/>
        <v>0</v>
      </c>
      <c r="S1030" s="92" t="e">
        <f t="shared" si="65"/>
        <v>#DIV/0!</v>
      </c>
    </row>
    <row r="1031" spans="2:19" ht="16.5" customHeight="1" x14ac:dyDescent="0.15">
      <c r="B1031" s="97">
        <v>769</v>
      </c>
      <c r="C1031" s="98"/>
      <c r="D1031" s="99"/>
      <c r="E1031" s="99"/>
      <c r="F1031" s="100"/>
      <c r="G1031" s="99" t="s">
        <v>468</v>
      </c>
      <c r="H1031" s="101"/>
      <c r="I1031" s="95"/>
      <c r="J1031" s="99" t="s">
        <v>468</v>
      </c>
      <c r="K1031" s="95"/>
      <c r="L1031" s="95"/>
      <c r="M1031" s="96"/>
      <c r="N1031" s="104"/>
      <c r="Q1031" s="92">
        <f t="shared" si="63"/>
        <v>0</v>
      </c>
      <c r="R1031" s="92">
        <f t="shared" si="64"/>
        <v>0</v>
      </c>
      <c r="S1031" s="92" t="e">
        <f t="shared" si="65"/>
        <v>#DIV/0!</v>
      </c>
    </row>
    <row r="1032" spans="2:19" ht="16.5" customHeight="1" x14ac:dyDescent="0.15">
      <c r="B1032" s="97">
        <v>770</v>
      </c>
      <c r="C1032" s="98"/>
      <c r="D1032" s="99"/>
      <c r="E1032" s="99"/>
      <c r="F1032" s="100"/>
      <c r="G1032" s="99" t="s">
        <v>468</v>
      </c>
      <c r="H1032" s="101"/>
      <c r="I1032" s="95"/>
      <c r="J1032" s="99" t="s">
        <v>468</v>
      </c>
      <c r="K1032" s="95"/>
      <c r="L1032" s="95"/>
      <c r="M1032" s="96"/>
      <c r="N1032" s="104"/>
      <c r="Q1032" s="92">
        <f t="shared" si="63"/>
        <v>0</v>
      </c>
      <c r="R1032" s="92">
        <f t="shared" si="64"/>
        <v>0</v>
      </c>
      <c r="S1032" s="92" t="e">
        <f t="shared" si="65"/>
        <v>#DIV/0!</v>
      </c>
    </row>
    <row r="1033" spans="2:19" ht="16.5" customHeight="1" x14ac:dyDescent="0.15">
      <c r="O1033" s="91"/>
      <c r="P1033" s="92">
        <v>22</v>
      </c>
    </row>
    <row r="1035" spans="2:19" ht="16.5" customHeight="1" x14ac:dyDescent="0.15">
      <c r="B1035" s="178" t="s">
        <v>442</v>
      </c>
      <c r="C1035" s="178"/>
      <c r="D1035" s="178"/>
      <c r="E1035" s="178"/>
      <c r="F1035" s="178"/>
      <c r="G1035" s="178"/>
      <c r="H1035" s="178"/>
      <c r="I1035" s="178"/>
      <c r="J1035" s="178"/>
      <c r="K1035" s="178"/>
      <c r="L1035" s="178"/>
      <c r="M1035" s="178"/>
      <c r="N1035" s="178"/>
    </row>
    <row r="1036" spans="2:19" ht="16.5" customHeight="1" x14ac:dyDescent="0.15">
      <c r="B1036" s="179" t="s">
        <v>443</v>
      </c>
      <c r="C1036" s="180"/>
      <c r="D1036" s="180"/>
      <c r="E1036" s="180"/>
      <c r="F1036" s="180"/>
      <c r="G1036" s="180"/>
      <c r="H1036" s="180"/>
      <c r="I1036" s="180"/>
      <c r="J1036" s="180"/>
      <c r="K1036" s="180"/>
      <c r="L1036" s="180"/>
      <c r="M1036" s="180"/>
      <c r="N1036" s="180"/>
    </row>
    <row r="1037" spans="2:19" ht="16.5" customHeight="1" x14ac:dyDescent="0.15">
      <c r="B1037" s="180"/>
      <c r="C1037" s="180"/>
      <c r="D1037" s="180"/>
      <c r="E1037" s="180"/>
      <c r="F1037" s="180"/>
      <c r="G1037" s="180"/>
      <c r="H1037" s="180"/>
      <c r="I1037" s="180"/>
      <c r="J1037" s="180"/>
      <c r="K1037" s="180"/>
      <c r="L1037" s="180"/>
      <c r="M1037" s="180"/>
      <c r="N1037" s="180"/>
    </row>
    <row r="1039" spans="2:19" ht="16.5" customHeight="1" x14ac:dyDescent="0.15">
      <c r="B1039" s="175" t="s">
        <v>444</v>
      </c>
      <c r="C1039" s="181" t="s">
        <v>445</v>
      </c>
      <c r="D1039" s="182" t="s">
        <v>446</v>
      </c>
      <c r="E1039" s="182" t="s">
        <v>447</v>
      </c>
      <c r="F1039" s="184" t="s">
        <v>448</v>
      </c>
      <c r="G1039" s="171" t="s">
        <v>449</v>
      </c>
      <c r="H1039" s="171"/>
      <c r="I1039" s="171"/>
      <c r="J1039" s="171"/>
      <c r="K1039" s="171"/>
      <c r="L1039" s="171"/>
      <c r="M1039" s="171"/>
      <c r="N1039" s="171"/>
    </row>
    <row r="1040" spans="2:19" ht="16.5" customHeight="1" x14ac:dyDescent="0.15">
      <c r="B1040" s="175"/>
      <c r="C1040" s="181"/>
      <c r="D1040" s="182"/>
      <c r="E1040" s="182"/>
      <c r="F1040" s="185"/>
      <c r="G1040" s="170" t="s">
        <v>450</v>
      </c>
      <c r="H1040" s="170"/>
      <c r="I1040" s="170"/>
      <c r="J1040" s="171" t="s">
        <v>451</v>
      </c>
      <c r="K1040" s="171"/>
      <c r="L1040" s="171"/>
      <c r="M1040" s="171"/>
      <c r="N1040" s="171"/>
    </row>
    <row r="1041" spans="2:19" ht="16.5" customHeight="1" x14ac:dyDescent="0.15">
      <c r="B1041" s="175"/>
      <c r="C1041" s="181"/>
      <c r="D1041" s="182"/>
      <c r="E1041" s="182"/>
      <c r="F1041" s="185"/>
      <c r="G1041" s="170"/>
      <c r="H1041" s="170"/>
      <c r="I1041" s="170"/>
      <c r="J1041" s="171"/>
      <c r="K1041" s="171"/>
      <c r="L1041" s="171"/>
      <c r="M1041" s="171"/>
      <c r="N1041" s="171"/>
    </row>
    <row r="1042" spans="2:19" ht="16.5" customHeight="1" x14ac:dyDescent="0.15">
      <c r="B1042" s="175"/>
      <c r="C1042" s="181"/>
      <c r="D1042" s="182"/>
      <c r="E1042" s="182"/>
      <c r="F1042" s="185"/>
      <c r="G1042" s="172" t="s">
        <v>452</v>
      </c>
      <c r="H1042" s="175" t="s">
        <v>453</v>
      </c>
      <c r="I1042" s="175" t="s">
        <v>454</v>
      </c>
      <c r="J1042" s="172" t="s">
        <v>452</v>
      </c>
      <c r="K1042" s="172" t="s">
        <v>455</v>
      </c>
      <c r="L1042" s="177" t="s">
        <v>456</v>
      </c>
      <c r="M1042" s="172" t="s">
        <v>457</v>
      </c>
      <c r="N1042" s="176" t="s">
        <v>458</v>
      </c>
    </row>
    <row r="1043" spans="2:19" ht="16.5" customHeight="1" x14ac:dyDescent="0.15">
      <c r="B1043" s="175"/>
      <c r="C1043" s="181"/>
      <c r="D1043" s="183"/>
      <c r="E1043" s="183"/>
      <c r="F1043" s="185"/>
      <c r="G1043" s="173"/>
      <c r="H1043" s="176"/>
      <c r="I1043" s="176"/>
      <c r="J1043" s="173"/>
      <c r="K1043" s="173"/>
      <c r="L1043" s="173"/>
      <c r="M1043" s="173"/>
      <c r="N1043" s="186"/>
    </row>
    <row r="1044" spans="2:19" ht="16.5" customHeight="1" x14ac:dyDescent="0.15">
      <c r="B1044" s="175"/>
      <c r="C1044" s="181"/>
      <c r="D1044" s="103"/>
      <c r="E1044" s="102" t="s">
        <v>459</v>
      </c>
      <c r="F1044" s="102" t="s">
        <v>460</v>
      </c>
      <c r="G1044" s="174"/>
      <c r="H1044" s="102" t="s">
        <v>461</v>
      </c>
      <c r="I1044" s="102" t="s">
        <v>462</v>
      </c>
      <c r="J1044" s="174"/>
      <c r="K1044" s="102" t="s">
        <v>463</v>
      </c>
      <c r="L1044" s="102" t="s">
        <v>464</v>
      </c>
      <c r="M1044" s="102" t="s">
        <v>465</v>
      </c>
      <c r="N1044" s="187"/>
    </row>
    <row r="1045" spans="2:19" ht="16.5" customHeight="1" x14ac:dyDescent="0.15">
      <c r="B1045" s="97">
        <v>771</v>
      </c>
      <c r="C1045" s="98"/>
      <c r="D1045" s="99"/>
      <c r="E1045" s="99"/>
      <c r="F1045" s="100"/>
      <c r="G1045" s="99" t="s">
        <v>468</v>
      </c>
      <c r="H1045" s="101"/>
      <c r="I1045" s="95"/>
      <c r="J1045" s="99" t="s">
        <v>468</v>
      </c>
      <c r="K1045" s="95"/>
      <c r="L1045" s="95"/>
      <c r="M1045" s="96"/>
      <c r="N1045" s="104"/>
      <c r="Q1045" s="92">
        <f t="shared" ref="Q1045:Q1079" si="66">K1045-M1045/1000</f>
        <v>0</v>
      </c>
      <c r="R1045" s="92">
        <f t="shared" ref="R1045:R1079" si="67">L1045-M1045/1000</f>
        <v>0</v>
      </c>
      <c r="S1045" s="92" t="e">
        <f>ROUNDUP(Q1045/R1045,2)</f>
        <v>#DIV/0!</v>
      </c>
    </row>
    <row r="1046" spans="2:19" ht="16.5" customHeight="1" x14ac:dyDescent="0.15">
      <c r="B1046" s="97">
        <v>772</v>
      </c>
      <c r="C1046" s="98"/>
      <c r="D1046" s="99"/>
      <c r="E1046" s="99"/>
      <c r="F1046" s="100"/>
      <c r="G1046" s="99" t="s">
        <v>468</v>
      </c>
      <c r="H1046" s="101"/>
      <c r="I1046" s="95"/>
      <c r="J1046" s="99" t="s">
        <v>468</v>
      </c>
      <c r="K1046" s="95"/>
      <c r="L1046" s="95"/>
      <c r="M1046" s="96"/>
      <c r="N1046" s="104"/>
      <c r="Q1046" s="92">
        <f t="shared" si="66"/>
        <v>0</v>
      </c>
      <c r="R1046" s="92">
        <f t="shared" si="67"/>
        <v>0</v>
      </c>
      <c r="S1046" s="92" t="e">
        <f t="shared" ref="S1046:S1079" si="68">ROUNDUP(Q1046/R1046,2)</f>
        <v>#DIV/0!</v>
      </c>
    </row>
    <row r="1047" spans="2:19" ht="16.5" customHeight="1" x14ac:dyDescent="0.15">
      <c r="B1047" s="97">
        <v>773</v>
      </c>
      <c r="C1047" s="98"/>
      <c r="D1047" s="99"/>
      <c r="E1047" s="99"/>
      <c r="F1047" s="100"/>
      <c r="G1047" s="99" t="s">
        <v>468</v>
      </c>
      <c r="H1047" s="101"/>
      <c r="I1047" s="95"/>
      <c r="J1047" s="99" t="s">
        <v>468</v>
      </c>
      <c r="K1047" s="95"/>
      <c r="L1047" s="95"/>
      <c r="M1047" s="96"/>
      <c r="N1047" s="104"/>
      <c r="Q1047" s="92">
        <f t="shared" si="66"/>
        <v>0</v>
      </c>
      <c r="R1047" s="92">
        <f t="shared" si="67"/>
        <v>0</v>
      </c>
      <c r="S1047" s="92" t="e">
        <f t="shared" si="68"/>
        <v>#DIV/0!</v>
      </c>
    </row>
    <row r="1048" spans="2:19" ht="16.5" customHeight="1" x14ac:dyDescent="0.15">
      <c r="B1048" s="97">
        <v>774</v>
      </c>
      <c r="C1048" s="98"/>
      <c r="D1048" s="99"/>
      <c r="E1048" s="99"/>
      <c r="F1048" s="100"/>
      <c r="G1048" s="99" t="s">
        <v>468</v>
      </c>
      <c r="H1048" s="101"/>
      <c r="I1048" s="95"/>
      <c r="J1048" s="99" t="s">
        <v>468</v>
      </c>
      <c r="K1048" s="95"/>
      <c r="L1048" s="95"/>
      <c r="M1048" s="96"/>
      <c r="N1048" s="104"/>
      <c r="Q1048" s="92">
        <f t="shared" si="66"/>
        <v>0</v>
      </c>
      <c r="R1048" s="92">
        <f t="shared" si="67"/>
        <v>0</v>
      </c>
      <c r="S1048" s="92" t="e">
        <f t="shared" si="68"/>
        <v>#DIV/0!</v>
      </c>
    </row>
    <row r="1049" spans="2:19" ht="16.5" customHeight="1" x14ac:dyDescent="0.15">
      <c r="B1049" s="97">
        <v>775</v>
      </c>
      <c r="C1049" s="98"/>
      <c r="D1049" s="99"/>
      <c r="E1049" s="99"/>
      <c r="F1049" s="100"/>
      <c r="G1049" s="99" t="s">
        <v>468</v>
      </c>
      <c r="H1049" s="101"/>
      <c r="I1049" s="95"/>
      <c r="J1049" s="99" t="s">
        <v>468</v>
      </c>
      <c r="K1049" s="95"/>
      <c r="L1049" s="95"/>
      <c r="M1049" s="96"/>
      <c r="N1049" s="104"/>
      <c r="Q1049" s="92">
        <f t="shared" si="66"/>
        <v>0</v>
      </c>
      <c r="R1049" s="92">
        <f t="shared" si="67"/>
        <v>0</v>
      </c>
      <c r="S1049" s="92" t="e">
        <f t="shared" si="68"/>
        <v>#DIV/0!</v>
      </c>
    </row>
    <row r="1050" spans="2:19" ht="16.5" customHeight="1" x14ac:dyDescent="0.15">
      <c r="B1050" s="97">
        <v>776</v>
      </c>
      <c r="C1050" s="98"/>
      <c r="D1050" s="99"/>
      <c r="E1050" s="99"/>
      <c r="F1050" s="100"/>
      <c r="G1050" s="99" t="s">
        <v>468</v>
      </c>
      <c r="H1050" s="101"/>
      <c r="I1050" s="95"/>
      <c r="J1050" s="99" t="s">
        <v>468</v>
      </c>
      <c r="K1050" s="95"/>
      <c r="L1050" s="95"/>
      <c r="M1050" s="96"/>
      <c r="N1050" s="104"/>
      <c r="Q1050" s="92">
        <f t="shared" si="66"/>
        <v>0</v>
      </c>
      <c r="R1050" s="92">
        <f t="shared" si="67"/>
        <v>0</v>
      </c>
      <c r="S1050" s="92" t="e">
        <f t="shared" si="68"/>
        <v>#DIV/0!</v>
      </c>
    </row>
    <row r="1051" spans="2:19" ht="16.5" customHeight="1" x14ac:dyDescent="0.15">
      <c r="B1051" s="97">
        <v>777</v>
      </c>
      <c r="C1051" s="98"/>
      <c r="D1051" s="99"/>
      <c r="E1051" s="99"/>
      <c r="F1051" s="100"/>
      <c r="G1051" s="99" t="s">
        <v>468</v>
      </c>
      <c r="H1051" s="101"/>
      <c r="I1051" s="95"/>
      <c r="J1051" s="99" t="s">
        <v>468</v>
      </c>
      <c r="K1051" s="95"/>
      <c r="L1051" s="95"/>
      <c r="M1051" s="96"/>
      <c r="N1051" s="104"/>
      <c r="Q1051" s="92">
        <f t="shared" si="66"/>
        <v>0</v>
      </c>
      <c r="R1051" s="92">
        <f t="shared" si="67"/>
        <v>0</v>
      </c>
      <c r="S1051" s="92" t="e">
        <f t="shared" si="68"/>
        <v>#DIV/0!</v>
      </c>
    </row>
    <row r="1052" spans="2:19" ht="16.5" customHeight="1" x14ac:dyDescent="0.15">
      <c r="B1052" s="97">
        <v>778</v>
      </c>
      <c r="C1052" s="98"/>
      <c r="D1052" s="99"/>
      <c r="E1052" s="99"/>
      <c r="F1052" s="100"/>
      <c r="G1052" s="99" t="s">
        <v>468</v>
      </c>
      <c r="H1052" s="101"/>
      <c r="I1052" s="95"/>
      <c r="J1052" s="99" t="s">
        <v>468</v>
      </c>
      <c r="K1052" s="95"/>
      <c r="L1052" s="95"/>
      <c r="M1052" s="96"/>
      <c r="N1052" s="104"/>
      <c r="Q1052" s="92">
        <f t="shared" si="66"/>
        <v>0</v>
      </c>
      <c r="R1052" s="92">
        <f t="shared" si="67"/>
        <v>0</v>
      </c>
      <c r="S1052" s="92" t="e">
        <f t="shared" si="68"/>
        <v>#DIV/0!</v>
      </c>
    </row>
    <row r="1053" spans="2:19" ht="16.5" customHeight="1" x14ac:dyDescent="0.15">
      <c r="B1053" s="97">
        <v>779</v>
      </c>
      <c r="C1053" s="98"/>
      <c r="D1053" s="99"/>
      <c r="E1053" s="99"/>
      <c r="F1053" s="100"/>
      <c r="G1053" s="99" t="s">
        <v>468</v>
      </c>
      <c r="H1053" s="101"/>
      <c r="I1053" s="95"/>
      <c r="J1053" s="99" t="s">
        <v>468</v>
      </c>
      <c r="K1053" s="95"/>
      <c r="L1053" s="95"/>
      <c r="M1053" s="96"/>
      <c r="N1053" s="104"/>
      <c r="Q1053" s="92">
        <f t="shared" si="66"/>
        <v>0</v>
      </c>
      <c r="R1053" s="92">
        <f t="shared" si="67"/>
        <v>0</v>
      </c>
      <c r="S1053" s="92" t="e">
        <f t="shared" si="68"/>
        <v>#DIV/0!</v>
      </c>
    </row>
    <row r="1054" spans="2:19" ht="16.5" customHeight="1" x14ac:dyDescent="0.15">
      <c r="B1054" s="97">
        <v>780</v>
      </c>
      <c r="C1054" s="98"/>
      <c r="D1054" s="99"/>
      <c r="E1054" s="99"/>
      <c r="F1054" s="100"/>
      <c r="G1054" s="99" t="s">
        <v>468</v>
      </c>
      <c r="H1054" s="101"/>
      <c r="I1054" s="95"/>
      <c r="J1054" s="99" t="s">
        <v>468</v>
      </c>
      <c r="K1054" s="95"/>
      <c r="L1054" s="95"/>
      <c r="M1054" s="96"/>
      <c r="N1054" s="104"/>
      <c r="Q1054" s="92">
        <f t="shared" si="66"/>
        <v>0</v>
      </c>
      <c r="R1054" s="92">
        <f t="shared" si="67"/>
        <v>0</v>
      </c>
      <c r="S1054" s="92" t="e">
        <f t="shared" si="68"/>
        <v>#DIV/0!</v>
      </c>
    </row>
    <row r="1055" spans="2:19" ht="16.5" customHeight="1" x14ac:dyDescent="0.15">
      <c r="B1055" s="97">
        <v>781</v>
      </c>
      <c r="C1055" s="98"/>
      <c r="D1055" s="99"/>
      <c r="E1055" s="99"/>
      <c r="F1055" s="100"/>
      <c r="G1055" s="99" t="s">
        <v>468</v>
      </c>
      <c r="H1055" s="101"/>
      <c r="I1055" s="95"/>
      <c r="J1055" s="99" t="s">
        <v>468</v>
      </c>
      <c r="K1055" s="95"/>
      <c r="L1055" s="95"/>
      <c r="M1055" s="96"/>
      <c r="N1055" s="104"/>
      <c r="Q1055" s="92">
        <f t="shared" si="66"/>
        <v>0</v>
      </c>
      <c r="R1055" s="92">
        <f t="shared" si="67"/>
        <v>0</v>
      </c>
      <c r="S1055" s="92" t="e">
        <f t="shared" si="68"/>
        <v>#DIV/0!</v>
      </c>
    </row>
    <row r="1056" spans="2:19" ht="16.5" customHeight="1" x14ac:dyDescent="0.15">
      <c r="B1056" s="97">
        <v>782</v>
      </c>
      <c r="C1056" s="98"/>
      <c r="D1056" s="99"/>
      <c r="E1056" s="99"/>
      <c r="F1056" s="100"/>
      <c r="G1056" s="99" t="s">
        <v>468</v>
      </c>
      <c r="H1056" s="101"/>
      <c r="I1056" s="95"/>
      <c r="J1056" s="99" t="s">
        <v>468</v>
      </c>
      <c r="K1056" s="95"/>
      <c r="L1056" s="95"/>
      <c r="M1056" s="96"/>
      <c r="N1056" s="104"/>
      <c r="Q1056" s="92">
        <f t="shared" si="66"/>
        <v>0</v>
      </c>
      <c r="R1056" s="92">
        <f t="shared" si="67"/>
        <v>0</v>
      </c>
      <c r="S1056" s="92" t="e">
        <f t="shared" si="68"/>
        <v>#DIV/0!</v>
      </c>
    </row>
    <row r="1057" spans="2:19" ht="16.5" customHeight="1" x14ac:dyDescent="0.15">
      <c r="B1057" s="97">
        <v>783</v>
      </c>
      <c r="C1057" s="98"/>
      <c r="D1057" s="99"/>
      <c r="E1057" s="99"/>
      <c r="F1057" s="100"/>
      <c r="G1057" s="99" t="s">
        <v>468</v>
      </c>
      <c r="H1057" s="101"/>
      <c r="I1057" s="95"/>
      <c r="J1057" s="99" t="s">
        <v>468</v>
      </c>
      <c r="K1057" s="95"/>
      <c r="L1057" s="95"/>
      <c r="M1057" s="96"/>
      <c r="N1057" s="104"/>
      <c r="Q1057" s="92">
        <f t="shared" si="66"/>
        <v>0</v>
      </c>
      <c r="R1057" s="92">
        <f t="shared" si="67"/>
        <v>0</v>
      </c>
      <c r="S1057" s="92" t="e">
        <f t="shared" si="68"/>
        <v>#DIV/0!</v>
      </c>
    </row>
    <row r="1058" spans="2:19" ht="16.5" customHeight="1" x14ac:dyDescent="0.15">
      <c r="B1058" s="97">
        <v>784</v>
      </c>
      <c r="C1058" s="98"/>
      <c r="D1058" s="99"/>
      <c r="E1058" s="99"/>
      <c r="F1058" s="100"/>
      <c r="G1058" s="99" t="s">
        <v>468</v>
      </c>
      <c r="H1058" s="101"/>
      <c r="I1058" s="95"/>
      <c r="J1058" s="99" t="s">
        <v>468</v>
      </c>
      <c r="K1058" s="95"/>
      <c r="L1058" s="95"/>
      <c r="M1058" s="96"/>
      <c r="N1058" s="104"/>
      <c r="Q1058" s="92">
        <f t="shared" si="66"/>
        <v>0</v>
      </c>
      <c r="R1058" s="92">
        <f t="shared" si="67"/>
        <v>0</v>
      </c>
      <c r="S1058" s="92" t="e">
        <f t="shared" si="68"/>
        <v>#DIV/0!</v>
      </c>
    </row>
    <row r="1059" spans="2:19" ht="16.5" customHeight="1" x14ac:dyDescent="0.15">
      <c r="B1059" s="97">
        <v>785</v>
      </c>
      <c r="C1059" s="98"/>
      <c r="D1059" s="99"/>
      <c r="E1059" s="99"/>
      <c r="F1059" s="100"/>
      <c r="G1059" s="99" t="s">
        <v>468</v>
      </c>
      <c r="H1059" s="101"/>
      <c r="I1059" s="95"/>
      <c r="J1059" s="99" t="s">
        <v>468</v>
      </c>
      <c r="K1059" s="95"/>
      <c r="L1059" s="95"/>
      <c r="M1059" s="96"/>
      <c r="N1059" s="104"/>
      <c r="Q1059" s="92">
        <f t="shared" si="66"/>
        <v>0</v>
      </c>
      <c r="R1059" s="92">
        <f t="shared" si="67"/>
        <v>0</v>
      </c>
      <c r="S1059" s="92" t="e">
        <f t="shared" si="68"/>
        <v>#DIV/0!</v>
      </c>
    </row>
    <row r="1060" spans="2:19" ht="16.5" customHeight="1" x14ac:dyDescent="0.15">
      <c r="B1060" s="97">
        <v>786</v>
      </c>
      <c r="C1060" s="98"/>
      <c r="D1060" s="99"/>
      <c r="E1060" s="99"/>
      <c r="F1060" s="100"/>
      <c r="G1060" s="99" t="s">
        <v>468</v>
      </c>
      <c r="H1060" s="101"/>
      <c r="I1060" s="95"/>
      <c r="J1060" s="99" t="s">
        <v>468</v>
      </c>
      <c r="K1060" s="95"/>
      <c r="L1060" s="95"/>
      <c r="M1060" s="96"/>
      <c r="N1060" s="104"/>
      <c r="Q1060" s="92">
        <f t="shared" si="66"/>
        <v>0</v>
      </c>
      <c r="R1060" s="92">
        <f t="shared" si="67"/>
        <v>0</v>
      </c>
      <c r="S1060" s="92" t="e">
        <f t="shared" si="68"/>
        <v>#DIV/0!</v>
      </c>
    </row>
    <row r="1061" spans="2:19" ht="16.5" customHeight="1" x14ac:dyDescent="0.15">
      <c r="B1061" s="97">
        <v>787</v>
      </c>
      <c r="C1061" s="98"/>
      <c r="D1061" s="99"/>
      <c r="E1061" s="99"/>
      <c r="F1061" s="100"/>
      <c r="G1061" s="99" t="s">
        <v>468</v>
      </c>
      <c r="H1061" s="101"/>
      <c r="I1061" s="95"/>
      <c r="J1061" s="99" t="s">
        <v>468</v>
      </c>
      <c r="K1061" s="95"/>
      <c r="L1061" s="95"/>
      <c r="M1061" s="96"/>
      <c r="N1061" s="104"/>
      <c r="Q1061" s="92">
        <f t="shared" si="66"/>
        <v>0</v>
      </c>
      <c r="R1061" s="92">
        <f t="shared" si="67"/>
        <v>0</v>
      </c>
      <c r="S1061" s="92" t="e">
        <f t="shared" si="68"/>
        <v>#DIV/0!</v>
      </c>
    </row>
    <row r="1062" spans="2:19" ht="16.5" customHeight="1" x14ac:dyDescent="0.15">
      <c r="B1062" s="97">
        <v>788</v>
      </c>
      <c r="C1062" s="98"/>
      <c r="D1062" s="99"/>
      <c r="E1062" s="99"/>
      <c r="F1062" s="100"/>
      <c r="G1062" s="99" t="s">
        <v>468</v>
      </c>
      <c r="H1062" s="101"/>
      <c r="I1062" s="95"/>
      <c r="J1062" s="99" t="s">
        <v>468</v>
      </c>
      <c r="K1062" s="95"/>
      <c r="L1062" s="95"/>
      <c r="M1062" s="96"/>
      <c r="N1062" s="104"/>
      <c r="Q1062" s="92">
        <f t="shared" si="66"/>
        <v>0</v>
      </c>
      <c r="R1062" s="92">
        <f t="shared" si="67"/>
        <v>0</v>
      </c>
      <c r="S1062" s="92" t="e">
        <f t="shared" si="68"/>
        <v>#DIV/0!</v>
      </c>
    </row>
    <row r="1063" spans="2:19" ht="16.5" customHeight="1" x14ac:dyDescent="0.15">
      <c r="B1063" s="97">
        <v>789</v>
      </c>
      <c r="C1063" s="98"/>
      <c r="D1063" s="99"/>
      <c r="E1063" s="99"/>
      <c r="F1063" s="100"/>
      <c r="G1063" s="99" t="s">
        <v>468</v>
      </c>
      <c r="H1063" s="101"/>
      <c r="I1063" s="95"/>
      <c r="J1063" s="99" t="s">
        <v>468</v>
      </c>
      <c r="K1063" s="95"/>
      <c r="L1063" s="95"/>
      <c r="M1063" s="96"/>
      <c r="N1063" s="104"/>
      <c r="Q1063" s="92">
        <f t="shared" si="66"/>
        <v>0</v>
      </c>
      <c r="R1063" s="92">
        <f t="shared" si="67"/>
        <v>0</v>
      </c>
      <c r="S1063" s="92" t="e">
        <f t="shared" si="68"/>
        <v>#DIV/0!</v>
      </c>
    </row>
    <row r="1064" spans="2:19" ht="16.5" customHeight="1" x14ac:dyDescent="0.15">
      <c r="B1064" s="97">
        <v>790</v>
      </c>
      <c r="C1064" s="98"/>
      <c r="D1064" s="99"/>
      <c r="E1064" s="99"/>
      <c r="F1064" s="100"/>
      <c r="G1064" s="99" t="s">
        <v>468</v>
      </c>
      <c r="H1064" s="101"/>
      <c r="I1064" s="95"/>
      <c r="J1064" s="99" t="s">
        <v>468</v>
      </c>
      <c r="K1064" s="95"/>
      <c r="L1064" s="95"/>
      <c r="M1064" s="96"/>
      <c r="N1064" s="104"/>
      <c r="Q1064" s="92">
        <f t="shared" si="66"/>
        <v>0</v>
      </c>
      <c r="R1064" s="92">
        <f t="shared" si="67"/>
        <v>0</v>
      </c>
      <c r="S1064" s="92" t="e">
        <f t="shared" si="68"/>
        <v>#DIV/0!</v>
      </c>
    </row>
    <row r="1065" spans="2:19" ht="16.5" customHeight="1" x14ac:dyDescent="0.15">
      <c r="B1065" s="97">
        <v>791</v>
      </c>
      <c r="C1065" s="98"/>
      <c r="D1065" s="99"/>
      <c r="E1065" s="99"/>
      <c r="F1065" s="100"/>
      <c r="G1065" s="99" t="s">
        <v>468</v>
      </c>
      <c r="H1065" s="101"/>
      <c r="I1065" s="95"/>
      <c r="J1065" s="99" t="s">
        <v>468</v>
      </c>
      <c r="K1065" s="95"/>
      <c r="L1065" s="95"/>
      <c r="M1065" s="96"/>
      <c r="N1065" s="104"/>
      <c r="Q1065" s="92">
        <f t="shared" si="66"/>
        <v>0</v>
      </c>
      <c r="R1065" s="92">
        <f t="shared" si="67"/>
        <v>0</v>
      </c>
      <c r="S1065" s="92" t="e">
        <f t="shared" si="68"/>
        <v>#DIV/0!</v>
      </c>
    </row>
    <row r="1066" spans="2:19" ht="16.5" customHeight="1" x14ac:dyDescent="0.15">
      <c r="B1066" s="97">
        <v>792</v>
      </c>
      <c r="C1066" s="98"/>
      <c r="D1066" s="99"/>
      <c r="E1066" s="99"/>
      <c r="F1066" s="100"/>
      <c r="G1066" s="99" t="s">
        <v>468</v>
      </c>
      <c r="H1066" s="101"/>
      <c r="I1066" s="95"/>
      <c r="J1066" s="99" t="s">
        <v>468</v>
      </c>
      <c r="K1066" s="95"/>
      <c r="L1066" s="95"/>
      <c r="M1066" s="96"/>
      <c r="N1066" s="104"/>
      <c r="Q1066" s="92">
        <f t="shared" si="66"/>
        <v>0</v>
      </c>
      <c r="R1066" s="92">
        <f t="shared" si="67"/>
        <v>0</v>
      </c>
      <c r="S1066" s="92" t="e">
        <f t="shared" si="68"/>
        <v>#DIV/0!</v>
      </c>
    </row>
    <row r="1067" spans="2:19" ht="16.5" customHeight="1" x14ac:dyDescent="0.15">
      <c r="B1067" s="97">
        <v>793</v>
      </c>
      <c r="C1067" s="98"/>
      <c r="D1067" s="99"/>
      <c r="E1067" s="99"/>
      <c r="F1067" s="100"/>
      <c r="G1067" s="99" t="s">
        <v>468</v>
      </c>
      <c r="H1067" s="101"/>
      <c r="I1067" s="95"/>
      <c r="J1067" s="99" t="s">
        <v>468</v>
      </c>
      <c r="K1067" s="95"/>
      <c r="L1067" s="95"/>
      <c r="M1067" s="96"/>
      <c r="N1067" s="104"/>
      <c r="Q1067" s="92">
        <f t="shared" si="66"/>
        <v>0</v>
      </c>
      <c r="R1067" s="92">
        <f t="shared" si="67"/>
        <v>0</v>
      </c>
      <c r="S1067" s="92" t="e">
        <f t="shared" si="68"/>
        <v>#DIV/0!</v>
      </c>
    </row>
    <row r="1068" spans="2:19" ht="16.5" customHeight="1" x14ac:dyDescent="0.15">
      <c r="B1068" s="97">
        <v>794</v>
      </c>
      <c r="C1068" s="98"/>
      <c r="D1068" s="99"/>
      <c r="E1068" s="99"/>
      <c r="F1068" s="100"/>
      <c r="G1068" s="99" t="s">
        <v>468</v>
      </c>
      <c r="H1068" s="101"/>
      <c r="I1068" s="95"/>
      <c r="J1068" s="99" t="s">
        <v>468</v>
      </c>
      <c r="K1068" s="95"/>
      <c r="L1068" s="95"/>
      <c r="M1068" s="96"/>
      <c r="N1068" s="104"/>
      <c r="Q1068" s="92">
        <f t="shared" si="66"/>
        <v>0</v>
      </c>
      <c r="R1068" s="92">
        <f t="shared" si="67"/>
        <v>0</v>
      </c>
      <c r="S1068" s="92" t="e">
        <f t="shared" si="68"/>
        <v>#DIV/0!</v>
      </c>
    </row>
    <row r="1069" spans="2:19" ht="16.5" customHeight="1" x14ac:dyDescent="0.15">
      <c r="B1069" s="97">
        <v>795</v>
      </c>
      <c r="C1069" s="98"/>
      <c r="D1069" s="99"/>
      <c r="E1069" s="99"/>
      <c r="F1069" s="100"/>
      <c r="G1069" s="99" t="s">
        <v>468</v>
      </c>
      <c r="H1069" s="101"/>
      <c r="I1069" s="95"/>
      <c r="J1069" s="99" t="s">
        <v>468</v>
      </c>
      <c r="K1069" s="95"/>
      <c r="L1069" s="95"/>
      <c r="M1069" s="96"/>
      <c r="N1069" s="104"/>
      <c r="Q1069" s="92">
        <f t="shared" si="66"/>
        <v>0</v>
      </c>
      <c r="R1069" s="92">
        <f t="shared" si="67"/>
        <v>0</v>
      </c>
      <c r="S1069" s="92" t="e">
        <f t="shared" si="68"/>
        <v>#DIV/0!</v>
      </c>
    </row>
    <row r="1070" spans="2:19" ht="16.5" customHeight="1" x14ac:dyDescent="0.15">
      <c r="B1070" s="97">
        <v>796</v>
      </c>
      <c r="C1070" s="98"/>
      <c r="D1070" s="99"/>
      <c r="E1070" s="99"/>
      <c r="F1070" s="100"/>
      <c r="G1070" s="99" t="s">
        <v>468</v>
      </c>
      <c r="H1070" s="101"/>
      <c r="I1070" s="95"/>
      <c r="J1070" s="99" t="s">
        <v>468</v>
      </c>
      <c r="K1070" s="95"/>
      <c r="L1070" s="95"/>
      <c r="M1070" s="96"/>
      <c r="N1070" s="104"/>
      <c r="Q1070" s="92">
        <f t="shared" si="66"/>
        <v>0</v>
      </c>
      <c r="R1070" s="92">
        <f t="shared" si="67"/>
        <v>0</v>
      </c>
      <c r="S1070" s="92" t="e">
        <f t="shared" si="68"/>
        <v>#DIV/0!</v>
      </c>
    </row>
    <row r="1071" spans="2:19" ht="16.5" customHeight="1" x14ac:dyDescent="0.15">
      <c r="B1071" s="97">
        <v>797</v>
      </c>
      <c r="C1071" s="98"/>
      <c r="D1071" s="99"/>
      <c r="E1071" s="99"/>
      <c r="F1071" s="100"/>
      <c r="G1071" s="99" t="s">
        <v>468</v>
      </c>
      <c r="H1071" s="101"/>
      <c r="I1071" s="95"/>
      <c r="J1071" s="99" t="s">
        <v>468</v>
      </c>
      <c r="K1071" s="95"/>
      <c r="L1071" s="95"/>
      <c r="M1071" s="96"/>
      <c r="N1071" s="104"/>
      <c r="Q1071" s="92">
        <f t="shared" si="66"/>
        <v>0</v>
      </c>
      <c r="R1071" s="92">
        <f t="shared" si="67"/>
        <v>0</v>
      </c>
      <c r="S1071" s="92" t="e">
        <f t="shared" si="68"/>
        <v>#DIV/0!</v>
      </c>
    </row>
    <row r="1072" spans="2:19" ht="16.5" customHeight="1" x14ac:dyDescent="0.15">
      <c r="B1072" s="97">
        <v>798</v>
      </c>
      <c r="C1072" s="98"/>
      <c r="D1072" s="99"/>
      <c r="E1072" s="99"/>
      <c r="F1072" s="100"/>
      <c r="G1072" s="99" t="s">
        <v>468</v>
      </c>
      <c r="H1072" s="101"/>
      <c r="I1072" s="95"/>
      <c r="J1072" s="99" t="s">
        <v>468</v>
      </c>
      <c r="K1072" s="95"/>
      <c r="L1072" s="95"/>
      <c r="M1072" s="96"/>
      <c r="N1072" s="104"/>
      <c r="Q1072" s="92">
        <f t="shared" si="66"/>
        <v>0</v>
      </c>
      <c r="R1072" s="92">
        <f t="shared" si="67"/>
        <v>0</v>
      </c>
      <c r="S1072" s="92" t="e">
        <f t="shared" si="68"/>
        <v>#DIV/0!</v>
      </c>
    </row>
    <row r="1073" spans="2:19" ht="16.5" customHeight="1" x14ac:dyDescent="0.15">
      <c r="B1073" s="97">
        <v>799</v>
      </c>
      <c r="C1073" s="98"/>
      <c r="D1073" s="99"/>
      <c r="E1073" s="99"/>
      <c r="F1073" s="100"/>
      <c r="G1073" s="99" t="s">
        <v>468</v>
      </c>
      <c r="H1073" s="101"/>
      <c r="I1073" s="95"/>
      <c r="J1073" s="99" t="s">
        <v>468</v>
      </c>
      <c r="K1073" s="95"/>
      <c r="L1073" s="95"/>
      <c r="M1073" s="96"/>
      <c r="N1073" s="104"/>
      <c r="Q1073" s="92">
        <f t="shared" si="66"/>
        <v>0</v>
      </c>
      <c r="R1073" s="92">
        <f t="shared" si="67"/>
        <v>0</v>
      </c>
      <c r="S1073" s="92" t="e">
        <f t="shared" si="68"/>
        <v>#DIV/0!</v>
      </c>
    </row>
    <row r="1074" spans="2:19" ht="16.5" customHeight="1" x14ac:dyDescent="0.15">
      <c r="B1074" s="97">
        <v>800</v>
      </c>
      <c r="C1074" s="98"/>
      <c r="D1074" s="99"/>
      <c r="E1074" s="99"/>
      <c r="F1074" s="100"/>
      <c r="G1074" s="99" t="s">
        <v>468</v>
      </c>
      <c r="H1074" s="101"/>
      <c r="I1074" s="95"/>
      <c r="J1074" s="99" t="s">
        <v>468</v>
      </c>
      <c r="K1074" s="95"/>
      <c r="L1074" s="95"/>
      <c r="M1074" s="96"/>
      <c r="N1074" s="104"/>
      <c r="Q1074" s="92">
        <f t="shared" si="66"/>
        <v>0</v>
      </c>
      <c r="R1074" s="92">
        <f t="shared" si="67"/>
        <v>0</v>
      </c>
      <c r="S1074" s="92" t="e">
        <f t="shared" si="68"/>
        <v>#DIV/0!</v>
      </c>
    </row>
    <row r="1075" spans="2:19" ht="16.5" customHeight="1" x14ac:dyDescent="0.15">
      <c r="B1075" s="97">
        <v>801</v>
      </c>
      <c r="C1075" s="98"/>
      <c r="D1075" s="99"/>
      <c r="E1075" s="99"/>
      <c r="F1075" s="100"/>
      <c r="G1075" s="99" t="s">
        <v>468</v>
      </c>
      <c r="H1075" s="101"/>
      <c r="I1075" s="95"/>
      <c r="J1075" s="99" t="s">
        <v>468</v>
      </c>
      <c r="K1075" s="95"/>
      <c r="L1075" s="95"/>
      <c r="M1075" s="96"/>
      <c r="N1075" s="104"/>
      <c r="Q1075" s="92">
        <f t="shared" si="66"/>
        <v>0</v>
      </c>
      <c r="R1075" s="92">
        <f t="shared" si="67"/>
        <v>0</v>
      </c>
      <c r="S1075" s="92" t="e">
        <f t="shared" si="68"/>
        <v>#DIV/0!</v>
      </c>
    </row>
    <row r="1076" spans="2:19" ht="16.5" customHeight="1" x14ac:dyDescent="0.15">
      <c r="B1076" s="97">
        <v>802</v>
      </c>
      <c r="C1076" s="98"/>
      <c r="D1076" s="99"/>
      <c r="E1076" s="99"/>
      <c r="F1076" s="100"/>
      <c r="G1076" s="99" t="s">
        <v>468</v>
      </c>
      <c r="H1076" s="101"/>
      <c r="I1076" s="95"/>
      <c r="J1076" s="99" t="s">
        <v>468</v>
      </c>
      <c r="K1076" s="95"/>
      <c r="L1076" s="95"/>
      <c r="M1076" s="96"/>
      <c r="N1076" s="104"/>
      <c r="Q1076" s="92">
        <f t="shared" si="66"/>
        <v>0</v>
      </c>
      <c r="R1076" s="92">
        <f t="shared" si="67"/>
        <v>0</v>
      </c>
      <c r="S1076" s="92" t="e">
        <f t="shared" si="68"/>
        <v>#DIV/0!</v>
      </c>
    </row>
    <row r="1077" spans="2:19" ht="16.5" customHeight="1" x14ac:dyDescent="0.15">
      <c r="B1077" s="97">
        <v>803</v>
      </c>
      <c r="C1077" s="98"/>
      <c r="D1077" s="99"/>
      <c r="E1077" s="99"/>
      <c r="F1077" s="100"/>
      <c r="G1077" s="99" t="s">
        <v>468</v>
      </c>
      <c r="H1077" s="101"/>
      <c r="I1077" s="95"/>
      <c r="J1077" s="99" t="s">
        <v>468</v>
      </c>
      <c r="K1077" s="95"/>
      <c r="L1077" s="95"/>
      <c r="M1077" s="96"/>
      <c r="N1077" s="104"/>
      <c r="Q1077" s="92">
        <f t="shared" si="66"/>
        <v>0</v>
      </c>
      <c r="R1077" s="92">
        <f t="shared" si="67"/>
        <v>0</v>
      </c>
      <c r="S1077" s="92" t="e">
        <f t="shared" si="68"/>
        <v>#DIV/0!</v>
      </c>
    </row>
    <row r="1078" spans="2:19" ht="16.5" customHeight="1" x14ac:dyDescent="0.15">
      <c r="B1078" s="97">
        <v>804</v>
      </c>
      <c r="C1078" s="98"/>
      <c r="D1078" s="99"/>
      <c r="E1078" s="99"/>
      <c r="F1078" s="100"/>
      <c r="G1078" s="99" t="s">
        <v>468</v>
      </c>
      <c r="H1078" s="101"/>
      <c r="I1078" s="95"/>
      <c r="J1078" s="99" t="s">
        <v>468</v>
      </c>
      <c r="K1078" s="95"/>
      <c r="L1078" s="95"/>
      <c r="M1078" s="96"/>
      <c r="N1078" s="104"/>
      <c r="Q1078" s="92">
        <f t="shared" si="66"/>
        <v>0</v>
      </c>
      <c r="R1078" s="92">
        <f t="shared" si="67"/>
        <v>0</v>
      </c>
      <c r="S1078" s="92" t="e">
        <f t="shared" si="68"/>
        <v>#DIV/0!</v>
      </c>
    </row>
    <row r="1079" spans="2:19" ht="16.5" customHeight="1" x14ac:dyDescent="0.15">
      <c r="B1079" s="97">
        <v>805</v>
      </c>
      <c r="C1079" s="98"/>
      <c r="D1079" s="99"/>
      <c r="E1079" s="99"/>
      <c r="F1079" s="100"/>
      <c r="G1079" s="99" t="s">
        <v>468</v>
      </c>
      <c r="H1079" s="101"/>
      <c r="I1079" s="95"/>
      <c r="J1079" s="99" t="s">
        <v>468</v>
      </c>
      <c r="K1079" s="95"/>
      <c r="L1079" s="95"/>
      <c r="M1079" s="96"/>
      <c r="N1079" s="104"/>
      <c r="Q1079" s="92">
        <f t="shared" si="66"/>
        <v>0</v>
      </c>
      <c r="R1079" s="92">
        <f t="shared" si="67"/>
        <v>0</v>
      </c>
      <c r="S1079" s="92" t="e">
        <f t="shared" si="68"/>
        <v>#DIV/0!</v>
      </c>
    </row>
    <row r="1080" spans="2:19" ht="16.5" customHeight="1" x14ac:dyDescent="0.15">
      <c r="O1080" s="91"/>
      <c r="P1080" s="92">
        <v>23</v>
      </c>
    </row>
    <row r="1082" spans="2:19" ht="16.5" customHeight="1" x14ac:dyDescent="0.15">
      <c r="B1082" s="178" t="s">
        <v>442</v>
      </c>
      <c r="C1082" s="178"/>
      <c r="D1082" s="178"/>
      <c r="E1082" s="178"/>
      <c r="F1082" s="178"/>
      <c r="G1082" s="178"/>
      <c r="H1082" s="178"/>
      <c r="I1082" s="178"/>
      <c r="J1082" s="178"/>
      <c r="K1082" s="178"/>
      <c r="L1082" s="178"/>
      <c r="M1082" s="178"/>
      <c r="N1082" s="178"/>
    </row>
    <row r="1083" spans="2:19" ht="16.5" customHeight="1" x14ac:dyDescent="0.15">
      <c r="B1083" s="179" t="s">
        <v>443</v>
      </c>
      <c r="C1083" s="180"/>
      <c r="D1083" s="180"/>
      <c r="E1083" s="180"/>
      <c r="F1083" s="180"/>
      <c r="G1083" s="180"/>
      <c r="H1083" s="180"/>
      <c r="I1083" s="180"/>
      <c r="J1083" s="180"/>
      <c r="K1083" s="180"/>
      <c r="L1083" s="180"/>
      <c r="M1083" s="180"/>
      <c r="N1083" s="180"/>
    </row>
    <row r="1084" spans="2:19" ht="16.5" customHeight="1" x14ac:dyDescent="0.15">
      <c r="B1084" s="180"/>
      <c r="C1084" s="180"/>
      <c r="D1084" s="180"/>
      <c r="E1084" s="180"/>
      <c r="F1084" s="180"/>
      <c r="G1084" s="180"/>
      <c r="H1084" s="180"/>
      <c r="I1084" s="180"/>
      <c r="J1084" s="180"/>
      <c r="K1084" s="180"/>
      <c r="L1084" s="180"/>
      <c r="M1084" s="180"/>
      <c r="N1084" s="180"/>
    </row>
    <row r="1086" spans="2:19" ht="16.5" customHeight="1" x14ac:dyDescent="0.15">
      <c r="B1086" s="175" t="s">
        <v>444</v>
      </c>
      <c r="C1086" s="181" t="s">
        <v>445</v>
      </c>
      <c r="D1086" s="182" t="s">
        <v>446</v>
      </c>
      <c r="E1086" s="182" t="s">
        <v>447</v>
      </c>
      <c r="F1086" s="184" t="s">
        <v>448</v>
      </c>
      <c r="G1086" s="171" t="s">
        <v>449</v>
      </c>
      <c r="H1086" s="171"/>
      <c r="I1086" s="171"/>
      <c r="J1086" s="171"/>
      <c r="K1086" s="171"/>
      <c r="L1086" s="171"/>
      <c r="M1086" s="171"/>
      <c r="N1086" s="171"/>
    </row>
    <row r="1087" spans="2:19" ht="16.5" customHeight="1" x14ac:dyDescent="0.15">
      <c r="B1087" s="175"/>
      <c r="C1087" s="181"/>
      <c r="D1087" s="182"/>
      <c r="E1087" s="182"/>
      <c r="F1087" s="185"/>
      <c r="G1087" s="170" t="s">
        <v>450</v>
      </c>
      <c r="H1087" s="170"/>
      <c r="I1087" s="170"/>
      <c r="J1087" s="171" t="s">
        <v>451</v>
      </c>
      <c r="K1087" s="171"/>
      <c r="L1087" s="171"/>
      <c r="M1087" s="171"/>
      <c r="N1087" s="171"/>
    </row>
    <row r="1088" spans="2:19" ht="16.5" customHeight="1" x14ac:dyDescent="0.15">
      <c r="B1088" s="175"/>
      <c r="C1088" s="181"/>
      <c r="D1088" s="182"/>
      <c r="E1088" s="182"/>
      <c r="F1088" s="185"/>
      <c r="G1088" s="170"/>
      <c r="H1088" s="170"/>
      <c r="I1088" s="170"/>
      <c r="J1088" s="171"/>
      <c r="K1088" s="171"/>
      <c r="L1088" s="171"/>
      <c r="M1088" s="171"/>
      <c r="N1088" s="171"/>
    </row>
    <row r="1089" spans="2:19" ht="16.5" customHeight="1" x14ac:dyDescent="0.15">
      <c r="B1089" s="175"/>
      <c r="C1089" s="181"/>
      <c r="D1089" s="182"/>
      <c r="E1089" s="182"/>
      <c r="F1089" s="185"/>
      <c r="G1089" s="172" t="s">
        <v>452</v>
      </c>
      <c r="H1089" s="175" t="s">
        <v>453</v>
      </c>
      <c r="I1089" s="175" t="s">
        <v>454</v>
      </c>
      <c r="J1089" s="172" t="s">
        <v>452</v>
      </c>
      <c r="K1089" s="172" t="s">
        <v>455</v>
      </c>
      <c r="L1089" s="177" t="s">
        <v>456</v>
      </c>
      <c r="M1089" s="172" t="s">
        <v>457</v>
      </c>
      <c r="N1089" s="176" t="s">
        <v>458</v>
      </c>
    </row>
    <row r="1090" spans="2:19" ht="16.5" customHeight="1" x14ac:dyDescent="0.15">
      <c r="B1090" s="175"/>
      <c r="C1090" s="181"/>
      <c r="D1090" s="183"/>
      <c r="E1090" s="183"/>
      <c r="F1090" s="185"/>
      <c r="G1090" s="173"/>
      <c r="H1090" s="176"/>
      <c r="I1090" s="176"/>
      <c r="J1090" s="173"/>
      <c r="K1090" s="173"/>
      <c r="L1090" s="173"/>
      <c r="M1090" s="173"/>
      <c r="N1090" s="186"/>
    </row>
    <row r="1091" spans="2:19" ht="16.5" customHeight="1" x14ac:dyDescent="0.15">
      <c r="B1091" s="175"/>
      <c r="C1091" s="181"/>
      <c r="D1091" s="103"/>
      <c r="E1091" s="102" t="s">
        <v>459</v>
      </c>
      <c r="F1091" s="102" t="s">
        <v>460</v>
      </c>
      <c r="G1091" s="174"/>
      <c r="H1091" s="102" t="s">
        <v>461</v>
      </c>
      <c r="I1091" s="102" t="s">
        <v>462</v>
      </c>
      <c r="J1091" s="174"/>
      <c r="K1091" s="102" t="s">
        <v>463</v>
      </c>
      <c r="L1091" s="102" t="s">
        <v>464</v>
      </c>
      <c r="M1091" s="102" t="s">
        <v>465</v>
      </c>
      <c r="N1091" s="187"/>
    </row>
    <row r="1092" spans="2:19" ht="16.5" customHeight="1" x14ac:dyDescent="0.15">
      <c r="B1092" s="97">
        <v>806</v>
      </c>
      <c r="C1092" s="98"/>
      <c r="D1092" s="99"/>
      <c r="E1092" s="99"/>
      <c r="F1092" s="100"/>
      <c r="G1092" s="99" t="s">
        <v>468</v>
      </c>
      <c r="H1092" s="101"/>
      <c r="I1092" s="95"/>
      <c r="J1092" s="99" t="s">
        <v>468</v>
      </c>
      <c r="K1092" s="95"/>
      <c r="L1092" s="95"/>
      <c r="M1092" s="96"/>
      <c r="N1092" s="104"/>
      <c r="Q1092" s="92">
        <f t="shared" ref="Q1092:Q1126" si="69">K1092-M1092/1000</f>
        <v>0</v>
      </c>
      <c r="R1092" s="92">
        <f t="shared" ref="R1092:R1126" si="70">L1092-M1092/1000</f>
        <v>0</v>
      </c>
      <c r="S1092" s="92" t="e">
        <f>ROUNDUP(Q1092/R1092,2)</f>
        <v>#DIV/0!</v>
      </c>
    </row>
    <row r="1093" spans="2:19" ht="16.5" customHeight="1" x14ac:dyDescent="0.15">
      <c r="B1093" s="97">
        <v>807</v>
      </c>
      <c r="C1093" s="98"/>
      <c r="D1093" s="99"/>
      <c r="E1093" s="99"/>
      <c r="F1093" s="100"/>
      <c r="G1093" s="99" t="s">
        <v>468</v>
      </c>
      <c r="H1093" s="101"/>
      <c r="I1093" s="95"/>
      <c r="J1093" s="99" t="s">
        <v>468</v>
      </c>
      <c r="K1093" s="95"/>
      <c r="L1093" s="95"/>
      <c r="M1093" s="96"/>
      <c r="N1093" s="104"/>
      <c r="Q1093" s="92">
        <f t="shared" si="69"/>
        <v>0</v>
      </c>
      <c r="R1093" s="92">
        <f t="shared" si="70"/>
        <v>0</v>
      </c>
      <c r="S1093" s="92" t="e">
        <f t="shared" ref="S1093:S1126" si="71">ROUNDUP(Q1093/R1093,2)</f>
        <v>#DIV/0!</v>
      </c>
    </row>
    <row r="1094" spans="2:19" ht="16.5" customHeight="1" x14ac:dyDescent="0.15">
      <c r="B1094" s="97">
        <v>808</v>
      </c>
      <c r="C1094" s="98"/>
      <c r="D1094" s="99"/>
      <c r="E1094" s="99"/>
      <c r="F1094" s="100"/>
      <c r="G1094" s="99" t="s">
        <v>468</v>
      </c>
      <c r="H1094" s="101"/>
      <c r="I1094" s="95"/>
      <c r="J1094" s="99" t="s">
        <v>468</v>
      </c>
      <c r="K1094" s="95"/>
      <c r="L1094" s="95"/>
      <c r="M1094" s="96"/>
      <c r="N1094" s="104"/>
      <c r="Q1094" s="92">
        <f t="shared" si="69"/>
        <v>0</v>
      </c>
      <c r="R1094" s="92">
        <f t="shared" si="70"/>
        <v>0</v>
      </c>
      <c r="S1094" s="92" t="e">
        <f t="shared" si="71"/>
        <v>#DIV/0!</v>
      </c>
    </row>
    <row r="1095" spans="2:19" ht="16.5" customHeight="1" x14ac:dyDescent="0.15">
      <c r="B1095" s="97">
        <v>809</v>
      </c>
      <c r="C1095" s="98"/>
      <c r="D1095" s="99"/>
      <c r="E1095" s="99"/>
      <c r="F1095" s="100"/>
      <c r="G1095" s="99" t="s">
        <v>468</v>
      </c>
      <c r="H1095" s="101"/>
      <c r="I1095" s="95"/>
      <c r="J1095" s="99" t="s">
        <v>468</v>
      </c>
      <c r="K1095" s="95"/>
      <c r="L1095" s="95"/>
      <c r="M1095" s="96"/>
      <c r="N1095" s="104"/>
      <c r="Q1095" s="92">
        <f t="shared" si="69"/>
        <v>0</v>
      </c>
      <c r="R1095" s="92">
        <f t="shared" si="70"/>
        <v>0</v>
      </c>
      <c r="S1095" s="92" t="e">
        <f t="shared" si="71"/>
        <v>#DIV/0!</v>
      </c>
    </row>
    <row r="1096" spans="2:19" ht="16.5" customHeight="1" x14ac:dyDescent="0.15">
      <c r="B1096" s="97">
        <v>810</v>
      </c>
      <c r="C1096" s="98"/>
      <c r="D1096" s="99"/>
      <c r="E1096" s="99"/>
      <c r="F1096" s="100"/>
      <c r="G1096" s="99" t="s">
        <v>468</v>
      </c>
      <c r="H1096" s="101"/>
      <c r="I1096" s="95"/>
      <c r="J1096" s="99" t="s">
        <v>468</v>
      </c>
      <c r="K1096" s="95"/>
      <c r="L1096" s="95"/>
      <c r="M1096" s="96"/>
      <c r="N1096" s="104"/>
      <c r="Q1096" s="92">
        <f t="shared" si="69"/>
        <v>0</v>
      </c>
      <c r="R1096" s="92">
        <f t="shared" si="70"/>
        <v>0</v>
      </c>
      <c r="S1096" s="92" t="e">
        <f t="shared" si="71"/>
        <v>#DIV/0!</v>
      </c>
    </row>
    <row r="1097" spans="2:19" ht="16.5" customHeight="1" x14ac:dyDescent="0.15">
      <c r="B1097" s="97">
        <v>811</v>
      </c>
      <c r="C1097" s="98"/>
      <c r="D1097" s="99"/>
      <c r="E1097" s="99"/>
      <c r="F1097" s="100"/>
      <c r="G1097" s="99" t="s">
        <v>468</v>
      </c>
      <c r="H1097" s="101"/>
      <c r="I1097" s="95"/>
      <c r="J1097" s="99" t="s">
        <v>468</v>
      </c>
      <c r="K1097" s="95"/>
      <c r="L1097" s="95"/>
      <c r="M1097" s="96"/>
      <c r="N1097" s="104"/>
      <c r="Q1097" s="92">
        <f t="shared" si="69"/>
        <v>0</v>
      </c>
      <c r="R1097" s="92">
        <f t="shared" si="70"/>
        <v>0</v>
      </c>
      <c r="S1097" s="92" t="e">
        <f t="shared" si="71"/>
        <v>#DIV/0!</v>
      </c>
    </row>
    <row r="1098" spans="2:19" ht="16.5" customHeight="1" x14ac:dyDescent="0.15">
      <c r="B1098" s="97">
        <v>812</v>
      </c>
      <c r="C1098" s="98"/>
      <c r="D1098" s="99"/>
      <c r="E1098" s="99"/>
      <c r="F1098" s="100"/>
      <c r="G1098" s="99" t="s">
        <v>468</v>
      </c>
      <c r="H1098" s="101"/>
      <c r="I1098" s="95"/>
      <c r="J1098" s="99" t="s">
        <v>468</v>
      </c>
      <c r="K1098" s="95"/>
      <c r="L1098" s="95"/>
      <c r="M1098" s="96"/>
      <c r="N1098" s="104"/>
      <c r="Q1098" s="92">
        <f t="shared" si="69"/>
        <v>0</v>
      </c>
      <c r="R1098" s="92">
        <f t="shared" si="70"/>
        <v>0</v>
      </c>
      <c r="S1098" s="92" t="e">
        <f t="shared" si="71"/>
        <v>#DIV/0!</v>
      </c>
    </row>
    <row r="1099" spans="2:19" ht="16.5" customHeight="1" x14ac:dyDescent="0.15">
      <c r="B1099" s="97">
        <v>813</v>
      </c>
      <c r="C1099" s="98"/>
      <c r="D1099" s="99"/>
      <c r="E1099" s="99"/>
      <c r="F1099" s="100"/>
      <c r="G1099" s="99" t="s">
        <v>468</v>
      </c>
      <c r="H1099" s="101"/>
      <c r="I1099" s="95"/>
      <c r="J1099" s="99" t="s">
        <v>468</v>
      </c>
      <c r="K1099" s="95"/>
      <c r="L1099" s="95"/>
      <c r="M1099" s="96"/>
      <c r="N1099" s="104"/>
      <c r="Q1099" s="92">
        <f t="shared" si="69"/>
        <v>0</v>
      </c>
      <c r="R1099" s="92">
        <f t="shared" si="70"/>
        <v>0</v>
      </c>
      <c r="S1099" s="92" t="e">
        <f t="shared" si="71"/>
        <v>#DIV/0!</v>
      </c>
    </row>
    <row r="1100" spans="2:19" ht="16.5" customHeight="1" x14ac:dyDescent="0.15">
      <c r="B1100" s="97">
        <v>814</v>
      </c>
      <c r="C1100" s="98"/>
      <c r="D1100" s="99"/>
      <c r="E1100" s="99"/>
      <c r="F1100" s="100"/>
      <c r="G1100" s="99" t="s">
        <v>468</v>
      </c>
      <c r="H1100" s="101"/>
      <c r="I1100" s="95"/>
      <c r="J1100" s="99" t="s">
        <v>468</v>
      </c>
      <c r="K1100" s="95"/>
      <c r="L1100" s="95"/>
      <c r="M1100" s="96"/>
      <c r="N1100" s="104"/>
      <c r="Q1100" s="92">
        <f t="shared" si="69"/>
        <v>0</v>
      </c>
      <c r="R1100" s="92">
        <f t="shared" si="70"/>
        <v>0</v>
      </c>
      <c r="S1100" s="92" t="e">
        <f t="shared" si="71"/>
        <v>#DIV/0!</v>
      </c>
    </row>
    <row r="1101" spans="2:19" ht="16.5" customHeight="1" x14ac:dyDescent="0.15">
      <c r="B1101" s="97">
        <v>815</v>
      </c>
      <c r="C1101" s="98"/>
      <c r="D1101" s="99"/>
      <c r="E1101" s="99"/>
      <c r="F1101" s="100"/>
      <c r="G1101" s="99" t="s">
        <v>468</v>
      </c>
      <c r="H1101" s="101"/>
      <c r="I1101" s="95"/>
      <c r="J1101" s="99" t="s">
        <v>468</v>
      </c>
      <c r="K1101" s="95"/>
      <c r="L1101" s="95"/>
      <c r="M1101" s="96"/>
      <c r="N1101" s="104"/>
      <c r="Q1101" s="92">
        <f t="shared" si="69"/>
        <v>0</v>
      </c>
      <c r="R1101" s="92">
        <f t="shared" si="70"/>
        <v>0</v>
      </c>
      <c r="S1101" s="92" t="e">
        <f t="shared" si="71"/>
        <v>#DIV/0!</v>
      </c>
    </row>
    <row r="1102" spans="2:19" ht="16.5" customHeight="1" x14ac:dyDescent="0.15">
      <c r="B1102" s="97">
        <v>816</v>
      </c>
      <c r="C1102" s="98"/>
      <c r="D1102" s="99"/>
      <c r="E1102" s="99"/>
      <c r="F1102" s="100"/>
      <c r="G1102" s="99" t="s">
        <v>468</v>
      </c>
      <c r="H1102" s="101"/>
      <c r="I1102" s="95"/>
      <c r="J1102" s="99" t="s">
        <v>468</v>
      </c>
      <c r="K1102" s="95"/>
      <c r="L1102" s="95"/>
      <c r="M1102" s="96"/>
      <c r="N1102" s="104"/>
      <c r="Q1102" s="92">
        <f t="shared" si="69"/>
        <v>0</v>
      </c>
      <c r="R1102" s="92">
        <f t="shared" si="70"/>
        <v>0</v>
      </c>
      <c r="S1102" s="92" t="e">
        <f t="shared" si="71"/>
        <v>#DIV/0!</v>
      </c>
    </row>
    <row r="1103" spans="2:19" ht="16.5" customHeight="1" x14ac:dyDescent="0.15">
      <c r="B1103" s="97">
        <v>817</v>
      </c>
      <c r="C1103" s="98"/>
      <c r="D1103" s="99"/>
      <c r="E1103" s="99"/>
      <c r="F1103" s="100"/>
      <c r="G1103" s="99" t="s">
        <v>468</v>
      </c>
      <c r="H1103" s="101"/>
      <c r="I1103" s="95"/>
      <c r="J1103" s="99" t="s">
        <v>468</v>
      </c>
      <c r="K1103" s="95"/>
      <c r="L1103" s="95"/>
      <c r="M1103" s="96"/>
      <c r="N1103" s="104"/>
      <c r="Q1103" s="92">
        <f t="shared" si="69"/>
        <v>0</v>
      </c>
      <c r="R1103" s="92">
        <f t="shared" si="70"/>
        <v>0</v>
      </c>
      <c r="S1103" s="92" t="e">
        <f t="shared" si="71"/>
        <v>#DIV/0!</v>
      </c>
    </row>
    <row r="1104" spans="2:19" ht="16.5" customHeight="1" x14ac:dyDescent="0.15">
      <c r="B1104" s="97">
        <v>818</v>
      </c>
      <c r="C1104" s="98"/>
      <c r="D1104" s="99"/>
      <c r="E1104" s="99"/>
      <c r="F1104" s="100"/>
      <c r="G1104" s="99" t="s">
        <v>468</v>
      </c>
      <c r="H1104" s="101"/>
      <c r="I1104" s="95"/>
      <c r="J1104" s="99" t="s">
        <v>468</v>
      </c>
      <c r="K1104" s="95"/>
      <c r="L1104" s="95"/>
      <c r="M1104" s="96"/>
      <c r="N1104" s="104"/>
      <c r="Q1104" s="92">
        <f t="shared" si="69"/>
        <v>0</v>
      </c>
      <c r="R1104" s="92">
        <f t="shared" si="70"/>
        <v>0</v>
      </c>
      <c r="S1104" s="92" t="e">
        <f t="shared" si="71"/>
        <v>#DIV/0!</v>
      </c>
    </row>
    <row r="1105" spans="2:19" ht="16.5" customHeight="1" x14ac:dyDescent="0.15">
      <c r="B1105" s="97">
        <v>819</v>
      </c>
      <c r="C1105" s="98"/>
      <c r="D1105" s="99"/>
      <c r="E1105" s="99"/>
      <c r="F1105" s="100"/>
      <c r="G1105" s="99" t="s">
        <v>468</v>
      </c>
      <c r="H1105" s="101"/>
      <c r="I1105" s="95"/>
      <c r="J1105" s="99" t="s">
        <v>468</v>
      </c>
      <c r="K1105" s="95"/>
      <c r="L1105" s="95"/>
      <c r="M1105" s="96"/>
      <c r="N1105" s="104"/>
      <c r="Q1105" s="92">
        <f t="shared" si="69"/>
        <v>0</v>
      </c>
      <c r="R1105" s="92">
        <f t="shared" si="70"/>
        <v>0</v>
      </c>
      <c r="S1105" s="92" t="e">
        <f t="shared" si="71"/>
        <v>#DIV/0!</v>
      </c>
    </row>
    <row r="1106" spans="2:19" ht="16.5" customHeight="1" x14ac:dyDescent="0.15">
      <c r="B1106" s="97">
        <v>820</v>
      </c>
      <c r="C1106" s="98"/>
      <c r="D1106" s="99"/>
      <c r="E1106" s="99"/>
      <c r="F1106" s="100"/>
      <c r="G1106" s="99" t="s">
        <v>468</v>
      </c>
      <c r="H1106" s="101"/>
      <c r="I1106" s="95"/>
      <c r="J1106" s="99" t="s">
        <v>468</v>
      </c>
      <c r="K1106" s="95"/>
      <c r="L1106" s="95"/>
      <c r="M1106" s="96"/>
      <c r="N1106" s="104"/>
      <c r="Q1106" s="92">
        <f t="shared" si="69"/>
        <v>0</v>
      </c>
      <c r="R1106" s="92">
        <f t="shared" si="70"/>
        <v>0</v>
      </c>
      <c r="S1106" s="92" t="e">
        <f t="shared" si="71"/>
        <v>#DIV/0!</v>
      </c>
    </row>
    <row r="1107" spans="2:19" ht="16.5" customHeight="1" x14ac:dyDescent="0.15">
      <c r="B1107" s="97">
        <v>821</v>
      </c>
      <c r="C1107" s="98"/>
      <c r="D1107" s="99"/>
      <c r="E1107" s="99"/>
      <c r="F1107" s="100"/>
      <c r="G1107" s="99" t="s">
        <v>468</v>
      </c>
      <c r="H1107" s="101"/>
      <c r="I1107" s="95"/>
      <c r="J1107" s="99" t="s">
        <v>468</v>
      </c>
      <c r="K1107" s="95"/>
      <c r="L1107" s="95"/>
      <c r="M1107" s="96"/>
      <c r="N1107" s="104"/>
      <c r="Q1107" s="92">
        <f t="shared" si="69"/>
        <v>0</v>
      </c>
      <c r="R1107" s="92">
        <f t="shared" si="70"/>
        <v>0</v>
      </c>
      <c r="S1107" s="92" t="e">
        <f t="shared" si="71"/>
        <v>#DIV/0!</v>
      </c>
    </row>
    <row r="1108" spans="2:19" ht="16.5" customHeight="1" x14ac:dyDescent="0.15">
      <c r="B1108" s="97">
        <v>822</v>
      </c>
      <c r="C1108" s="98"/>
      <c r="D1108" s="99"/>
      <c r="E1108" s="99"/>
      <c r="F1108" s="100"/>
      <c r="G1108" s="99" t="s">
        <v>468</v>
      </c>
      <c r="H1108" s="101"/>
      <c r="I1108" s="95"/>
      <c r="J1108" s="99" t="s">
        <v>468</v>
      </c>
      <c r="K1108" s="95"/>
      <c r="L1108" s="95"/>
      <c r="M1108" s="96"/>
      <c r="N1108" s="104"/>
      <c r="Q1108" s="92">
        <f t="shared" si="69"/>
        <v>0</v>
      </c>
      <c r="R1108" s="92">
        <f t="shared" si="70"/>
        <v>0</v>
      </c>
      <c r="S1108" s="92" t="e">
        <f t="shared" si="71"/>
        <v>#DIV/0!</v>
      </c>
    </row>
    <row r="1109" spans="2:19" ht="16.5" customHeight="1" x14ac:dyDescent="0.15">
      <c r="B1109" s="97">
        <v>823</v>
      </c>
      <c r="C1109" s="98"/>
      <c r="D1109" s="99"/>
      <c r="E1109" s="99"/>
      <c r="F1109" s="100"/>
      <c r="G1109" s="99" t="s">
        <v>468</v>
      </c>
      <c r="H1109" s="101"/>
      <c r="I1109" s="95"/>
      <c r="J1109" s="99" t="s">
        <v>468</v>
      </c>
      <c r="K1109" s="95"/>
      <c r="L1109" s="95"/>
      <c r="M1109" s="96"/>
      <c r="N1109" s="104"/>
      <c r="Q1109" s="92">
        <f t="shared" si="69"/>
        <v>0</v>
      </c>
      <c r="R1109" s="92">
        <f t="shared" si="70"/>
        <v>0</v>
      </c>
      <c r="S1109" s="92" t="e">
        <f t="shared" si="71"/>
        <v>#DIV/0!</v>
      </c>
    </row>
    <row r="1110" spans="2:19" ht="16.5" customHeight="1" x14ac:dyDescent="0.15">
      <c r="B1110" s="97">
        <v>824</v>
      </c>
      <c r="C1110" s="98"/>
      <c r="D1110" s="99"/>
      <c r="E1110" s="99"/>
      <c r="F1110" s="100"/>
      <c r="G1110" s="99" t="s">
        <v>468</v>
      </c>
      <c r="H1110" s="101"/>
      <c r="I1110" s="95"/>
      <c r="J1110" s="99" t="s">
        <v>468</v>
      </c>
      <c r="K1110" s="95"/>
      <c r="L1110" s="95"/>
      <c r="M1110" s="96"/>
      <c r="N1110" s="104"/>
      <c r="Q1110" s="92">
        <f t="shared" si="69"/>
        <v>0</v>
      </c>
      <c r="R1110" s="92">
        <f t="shared" si="70"/>
        <v>0</v>
      </c>
      <c r="S1110" s="92" t="e">
        <f t="shared" si="71"/>
        <v>#DIV/0!</v>
      </c>
    </row>
    <row r="1111" spans="2:19" ht="16.5" customHeight="1" x14ac:dyDescent="0.15">
      <c r="B1111" s="97">
        <v>825</v>
      </c>
      <c r="C1111" s="98"/>
      <c r="D1111" s="99"/>
      <c r="E1111" s="99"/>
      <c r="F1111" s="100"/>
      <c r="G1111" s="99" t="s">
        <v>468</v>
      </c>
      <c r="H1111" s="101"/>
      <c r="I1111" s="95"/>
      <c r="J1111" s="99" t="s">
        <v>468</v>
      </c>
      <c r="K1111" s="95"/>
      <c r="L1111" s="95"/>
      <c r="M1111" s="96"/>
      <c r="N1111" s="104"/>
      <c r="Q1111" s="92">
        <f t="shared" si="69"/>
        <v>0</v>
      </c>
      <c r="R1111" s="92">
        <f t="shared" si="70"/>
        <v>0</v>
      </c>
      <c r="S1111" s="92" t="e">
        <f t="shared" si="71"/>
        <v>#DIV/0!</v>
      </c>
    </row>
    <row r="1112" spans="2:19" ht="16.5" customHeight="1" x14ac:dyDescent="0.15">
      <c r="B1112" s="97">
        <v>826</v>
      </c>
      <c r="C1112" s="98"/>
      <c r="D1112" s="99"/>
      <c r="E1112" s="99"/>
      <c r="F1112" s="100"/>
      <c r="G1112" s="99" t="s">
        <v>468</v>
      </c>
      <c r="H1112" s="101"/>
      <c r="I1112" s="95"/>
      <c r="J1112" s="99" t="s">
        <v>468</v>
      </c>
      <c r="K1112" s="95"/>
      <c r="L1112" s="95"/>
      <c r="M1112" s="96"/>
      <c r="N1112" s="104"/>
      <c r="Q1112" s="92">
        <f t="shared" si="69"/>
        <v>0</v>
      </c>
      <c r="R1112" s="92">
        <f t="shared" si="70"/>
        <v>0</v>
      </c>
      <c r="S1112" s="92" t="e">
        <f t="shared" si="71"/>
        <v>#DIV/0!</v>
      </c>
    </row>
    <row r="1113" spans="2:19" ht="16.5" customHeight="1" x14ac:dyDescent="0.15">
      <c r="B1113" s="97">
        <v>827</v>
      </c>
      <c r="C1113" s="98"/>
      <c r="D1113" s="99"/>
      <c r="E1113" s="99"/>
      <c r="F1113" s="100"/>
      <c r="G1113" s="99" t="s">
        <v>468</v>
      </c>
      <c r="H1113" s="101"/>
      <c r="I1113" s="95"/>
      <c r="J1113" s="99" t="s">
        <v>468</v>
      </c>
      <c r="K1113" s="95"/>
      <c r="L1113" s="95"/>
      <c r="M1113" s="96"/>
      <c r="N1113" s="104"/>
      <c r="Q1113" s="92">
        <f t="shared" si="69"/>
        <v>0</v>
      </c>
      <c r="R1113" s="92">
        <f t="shared" si="70"/>
        <v>0</v>
      </c>
      <c r="S1113" s="92" t="e">
        <f t="shared" si="71"/>
        <v>#DIV/0!</v>
      </c>
    </row>
    <row r="1114" spans="2:19" ht="16.5" customHeight="1" x14ac:dyDescent="0.15">
      <c r="B1114" s="97">
        <v>828</v>
      </c>
      <c r="C1114" s="98"/>
      <c r="D1114" s="99"/>
      <c r="E1114" s="99"/>
      <c r="F1114" s="100"/>
      <c r="G1114" s="99" t="s">
        <v>468</v>
      </c>
      <c r="H1114" s="101"/>
      <c r="I1114" s="95"/>
      <c r="J1114" s="99" t="s">
        <v>468</v>
      </c>
      <c r="K1114" s="95"/>
      <c r="L1114" s="95"/>
      <c r="M1114" s="96"/>
      <c r="N1114" s="104"/>
      <c r="Q1114" s="92">
        <f t="shared" si="69"/>
        <v>0</v>
      </c>
      <c r="R1114" s="92">
        <f t="shared" si="70"/>
        <v>0</v>
      </c>
      <c r="S1114" s="92" t="e">
        <f t="shared" si="71"/>
        <v>#DIV/0!</v>
      </c>
    </row>
    <row r="1115" spans="2:19" ht="16.5" customHeight="1" x14ac:dyDescent="0.15">
      <c r="B1115" s="97">
        <v>829</v>
      </c>
      <c r="C1115" s="98"/>
      <c r="D1115" s="99"/>
      <c r="E1115" s="99"/>
      <c r="F1115" s="100"/>
      <c r="G1115" s="99" t="s">
        <v>468</v>
      </c>
      <c r="H1115" s="101"/>
      <c r="I1115" s="95"/>
      <c r="J1115" s="99" t="s">
        <v>468</v>
      </c>
      <c r="K1115" s="95"/>
      <c r="L1115" s="95"/>
      <c r="M1115" s="96"/>
      <c r="N1115" s="104"/>
      <c r="Q1115" s="92">
        <f t="shared" si="69"/>
        <v>0</v>
      </c>
      <c r="R1115" s="92">
        <f t="shared" si="70"/>
        <v>0</v>
      </c>
      <c r="S1115" s="92" t="e">
        <f t="shared" si="71"/>
        <v>#DIV/0!</v>
      </c>
    </row>
    <row r="1116" spans="2:19" ht="16.5" customHeight="1" x14ac:dyDescent="0.15">
      <c r="B1116" s="97">
        <v>830</v>
      </c>
      <c r="C1116" s="98"/>
      <c r="D1116" s="99"/>
      <c r="E1116" s="99"/>
      <c r="F1116" s="100"/>
      <c r="G1116" s="99" t="s">
        <v>468</v>
      </c>
      <c r="H1116" s="101"/>
      <c r="I1116" s="95"/>
      <c r="J1116" s="99" t="s">
        <v>468</v>
      </c>
      <c r="K1116" s="95"/>
      <c r="L1116" s="95"/>
      <c r="M1116" s="96"/>
      <c r="N1116" s="104"/>
      <c r="Q1116" s="92">
        <f t="shared" si="69"/>
        <v>0</v>
      </c>
      <c r="R1116" s="92">
        <f t="shared" si="70"/>
        <v>0</v>
      </c>
      <c r="S1116" s="92" t="e">
        <f t="shared" si="71"/>
        <v>#DIV/0!</v>
      </c>
    </row>
    <row r="1117" spans="2:19" ht="16.5" customHeight="1" x14ac:dyDescent="0.15">
      <c r="B1117" s="97">
        <v>831</v>
      </c>
      <c r="C1117" s="98"/>
      <c r="D1117" s="99"/>
      <c r="E1117" s="99"/>
      <c r="F1117" s="100"/>
      <c r="G1117" s="99" t="s">
        <v>468</v>
      </c>
      <c r="H1117" s="101"/>
      <c r="I1117" s="95"/>
      <c r="J1117" s="99" t="s">
        <v>468</v>
      </c>
      <c r="K1117" s="95"/>
      <c r="L1117" s="95"/>
      <c r="M1117" s="96"/>
      <c r="N1117" s="104"/>
      <c r="Q1117" s="92">
        <f t="shared" si="69"/>
        <v>0</v>
      </c>
      <c r="R1117" s="92">
        <f t="shared" si="70"/>
        <v>0</v>
      </c>
      <c r="S1117" s="92" t="e">
        <f t="shared" si="71"/>
        <v>#DIV/0!</v>
      </c>
    </row>
    <row r="1118" spans="2:19" ht="16.5" customHeight="1" x14ac:dyDescent="0.15">
      <c r="B1118" s="97">
        <v>832</v>
      </c>
      <c r="C1118" s="98"/>
      <c r="D1118" s="99"/>
      <c r="E1118" s="99"/>
      <c r="F1118" s="100"/>
      <c r="G1118" s="99" t="s">
        <v>468</v>
      </c>
      <c r="H1118" s="101"/>
      <c r="I1118" s="95"/>
      <c r="J1118" s="99" t="s">
        <v>468</v>
      </c>
      <c r="K1118" s="95"/>
      <c r="L1118" s="95"/>
      <c r="M1118" s="96"/>
      <c r="N1118" s="104"/>
      <c r="Q1118" s="92">
        <f t="shared" si="69"/>
        <v>0</v>
      </c>
      <c r="R1118" s="92">
        <f t="shared" si="70"/>
        <v>0</v>
      </c>
      <c r="S1118" s="92" t="e">
        <f t="shared" si="71"/>
        <v>#DIV/0!</v>
      </c>
    </row>
    <row r="1119" spans="2:19" ht="16.5" customHeight="1" x14ac:dyDescent="0.15">
      <c r="B1119" s="97">
        <v>833</v>
      </c>
      <c r="C1119" s="98"/>
      <c r="D1119" s="99"/>
      <c r="E1119" s="99"/>
      <c r="F1119" s="100"/>
      <c r="G1119" s="99" t="s">
        <v>468</v>
      </c>
      <c r="H1119" s="101"/>
      <c r="I1119" s="95"/>
      <c r="J1119" s="99" t="s">
        <v>468</v>
      </c>
      <c r="K1119" s="95"/>
      <c r="L1119" s="95"/>
      <c r="M1119" s="96"/>
      <c r="N1119" s="104"/>
      <c r="Q1119" s="92">
        <f t="shared" si="69"/>
        <v>0</v>
      </c>
      <c r="R1119" s="92">
        <f t="shared" si="70"/>
        <v>0</v>
      </c>
      <c r="S1119" s="92" t="e">
        <f t="shared" si="71"/>
        <v>#DIV/0!</v>
      </c>
    </row>
    <row r="1120" spans="2:19" ht="16.5" customHeight="1" x14ac:dyDescent="0.15">
      <c r="B1120" s="97">
        <v>834</v>
      </c>
      <c r="C1120" s="98"/>
      <c r="D1120" s="99"/>
      <c r="E1120" s="99"/>
      <c r="F1120" s="100"/>
      <c r="G1120" s="99" t="s">
        <v>468</v>
      </c>
      <c r="H1120" s="101"/>
      <c r="I1120" s="95"/>
      <c r="J1120" s="99" t="s">
        <v>468</v>
      </c>
      <c r="K1120" s="95"/>
      <c r="L1120" s="95"/>
      <c r="M1120" s="96"/>
      <c r="N1120" s="104"/>
      <c r="Q1120" s="92">
        <f t="shared" si="69"/>
        <v>0</v>
      </c>
      <c r="R1120" s="92">
        <f t="shared" si="70"/>
        <v>0</v>
      </c>
      <c r="S1120" s="92" t="e">
        <f t="shared" si="71"/>
        <v>#DIV/0!</v>
      </c>
    </row>
    <row r="1121" spans="2:19" ht="16.5" customHeight="1" x14ac:dyDescent="0.15">
      <c r="B1121" s="97">
        <v>835</v>
      </c>
      <c r="C1121" s="98"/>
      <c r="D1121" s="99"/>
      <c r="E1121" s="99"/>
      <c r="F1121" s="100"/>
      <c r="G1121" s="99" t="s">
        <v>468</v>
      </c>
      <c r="H1121" s="101"/>
      <c r="I1121" s="95"/>
      <c r="J1121" s="99" t="s">
        <v>468</v>
      </c>
      <c r="K1121" s="95"/>
      <c r="L1121" s="95"/>
      <c r="M1121" s="96"/>
      <c r="N1121" s="104"/>
      <c r="Q1121" s="92">
        <f t="shared" si="69"/>
        <v>0</v>
      </c>
      <c r="R1121" s="92">
        <f t="shared" si="70"/>
        <v>0</v>
      </c>
      <c r="S1121" s="92" t="e">
        <f t="shared" si="71"/>
        <v>#DIV/0!</v>
      </c>
    </row>
    <row r="1122" spans="2:19" ht="16.5" customHeight="1" x14ac:dyDescent="0.15">
      <c r="B1122" s="97">
        <v>836</v>
      </c>
      <c r="C1122" s="98"/>
      <c r="D1122" s="99"/>
      <c r="E1122" s="99"/>
      <c r="F1122" s="100"/>
      <c r="G1122" s="99" t="s">
        <v>468</v>
      </c>
      <c r="H1122" s="101"/>
      <c r="I1122" s="95"/>
      <c r="J1122" s="99" t="s">
        <v>468</v>
      </c>
      <c r="K1122" s="95"/>
      <c r="L1122" s="95"/>
      <c r="M1122" s="96"/>
      <c r="N1122" s="104"/>
      <c r="Q1122" s="92">
        <f t="shared" si="69"/>
        <v>0</v>
      </c>
      <c r="R1122" s="92">
        <f t="shared" si="70"/>
        <v>0</v>
      </c>
      <c r="S1122" s="92" t="e">
        <f t="shared" si="71"/>
        <v>#DIV/0!</v>
      </c>
    </row>
    <row r="1123" spans="2:19" ht="16.5" customHeight="1" x14ac:dyDescent="0.15">
      <c r="B1123" s="97">
        <v>837</v>
      </c>
      <c r="C1123" s="98"/>
      <c r="D1123" s="99"/>
      <c r="E1123" s="99"/>
      <c r="F1123" s="100"/>
      <c r="G1123" s="99" t="s">
        <v>468</v>
      </c>
      <c r="H1123" s="101"/>
      <c r="I1123" s="95"/>
      <c r="J1123" s="99" t="s">
        <v>468</v>
      </c>
      <c r="K1123" s="95"/>
      <c r="L1123" s="95"/>
      <c r="M1123" s="96"/>
      <c r="N1123" s="104"/>
      <c r="Q1123" s="92">
        <f t="shared" si="69"/>
        <v>0</v>
      </c>
      <c r="R1123" s="92">
        <f t="shared" si="70"/>
        <v>0</v>
      </c>
      <c r="S1123" s="92" t="e">
        <f t="shared" si="71"/>
        <v>#DIV/0!</v>
      </c>
    </row>
    <row r="1124" spans="2:19" ht="16.5" customHeight="1" x14ac:dyDescent="0.15">
      <c r="B1124" s="97">
        <v>838</v>
      </c>
      <c r="C1124" s="98"/>
      <c r="D1124" s="99"/>
      <c r="E1124" s="99"/>
      <c r="F1124" s="100"/>
      <c r="G1124" s="99" t="s">
        <v>468</v>
      </c>
      <c r="H1124" s="101"/>
      <c r="I1124" s="95"/>
      <c r="J1124" s="99" t="s">
        <v>468</v>
      </c>
      <c r="K1124" s="95"/>
      <c r="L1124" s="95"/>
      <c r="M1124" s="96"/>
      <c r="N1124" s="104"/>
      <c r="Q1124" s="92">
        <f t="shared" si="69"/>
        <v>0</v>
      </c>
      <c r="R1124" s="92">
        <f t="shared" si="70"/>
        <v>0</v>
      </c>
      <c r="S1124" s="92" t="e">
        <f t="shared" si="71"/>
        <v>#DIV/0!</v>
      </c>
    </row>
    <row r="1125" spans="2:19" ht="16.5" customHeight="1" x14ac:dyDescent="0.15">
      <c r="B1125" s="97">
        <v>839</v>
      </c>
      <c r="C1125" s="98"/>
      <c r="D1125" s="99"/>
      <c r="E1125" s="99"/>
      <c r="F1125" s="100"/>
      <c r="G1125" s="99" t="s">
        <v>468</v>
      </c>
      <c r="H1125" s="101"/>
      <c r="I1125" s="95"/>
      <c r="J1125" s="99" t="s">
        <v>468</v>
      </c>
      <c r="K1125" s="95"/>
      <c r="L1125" s="95"/>
      <c r="M1125" s="96"/>
      <c r="N1125" s="104"/>
      <c r="Q1125" s="92">
        <f t="shared" si="69"/>
        <v>0</v>
      </c>
      <c r="R1125" s="92">
        <f t="shared" si="70"/>
        <v>0</v>
      </c>
      <c r="S1125" s="92" t="e">
        <f t="shared" si="71"/>
        <v>#DIV/0!</v>
      </c>
    </row>
    <row r="1126" spans="2:19" ht="16.5" customHeight="1" x14ac:dyDescent="0.15">
      <c r="B1126" s="97">
        <v>840</v>
      </c>
      <c r="C1126" s="98"/>
      <c r="D1126" s="99"/>
      <c r="E1126" s="99"/>
      <c r="F1126" s="100"/>
      <c r="G1126" s="99" t="s">
        <v>468</v>
      </c>
      <c r="H1126" s="101"/>
      <c r="I1126" s="95"/>
      <c r="J1126" s="99" t="s">
        <v>468</v>
      </c>
      <c r="K1126" s="95"/>
      <c r="L1126" s="95"/>
      <c r="M1126" s="96"/>
      <c r="N1126" s="104"/>
      <c r="Q1126" s="92">
        <f t="shared" si="69"/>
        <v>0</v>
      </c>
      <c r="R1126" s="92">
        <f t="shared" si="70"/>
        <v>0</v>
      </c>
      <c r="S1126" s="92" t="e">
        <f t="shared" si="71"/>
        <v>#DIV/0!</v>
      </c>
    </row>
    <row r="1127" spans="2:19" ht="16.5" customHeight="1" x14ac:dyDescent="0.15">
      <c r="O1127" s="91"/>
      <c r="P1127" s="92">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G1087:I1088"/>
    <mergeCell ref="J1087:N1088"/>
    <mergeCell ref="G1089:G1091"/>
    <mergeCell ref="H1089:H1090"/>
    <mergeCell ref="I1089:I1090"/>
    <mergeCell ref="J1089:J1091"/>
    <mergeCell ref="K1089:K1090"/>
    <mergeCell ref="L1089:L1090"/>
    <mergeCell ref="M1089:M1090"/>
    <mergeCell ref="N1089:N1091"/>
    <mergeCell ref="M1042:M1043"/>
    <mergeCell ref="N1042:N1044"/>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B1035:N1035"/>
    <mergeCell ref="B1036:N1037"/>
    <mergeCell ref="B1039:B1044"/>
    <mergeCell ref="C1039:C1044"/>
    <mergeCell ref="D1039:D1043"/>
    <mergeCell ref="E1039:E1043"/>
    <mergeCell ref="F1039:F1043"/>
    <mergeCell ref="G1039:N1039"/>
    <mergeCell ref="G1040:I1041"/>
    <mergeCell ref="J1040:N1041"/>
    <mergeCell ref="G993:I994"/>
    <mergeCell ref="J993:N994"/>
    <mergeCell ref="G995:G997"/>
    <mergeCell ref="H995:H996"/>
    <mergeCell ref="I995:I996"/>
    <mergeCell ref="J995:J997"/>
    <mergeCell ref="K995:K996"/>
    <mergeCell ref="L995:L996"/>
    <mergeCell ref="M995:M996"/>
    <mergeCell ref="N995:N997"/>
    <mergeCell ref="M948:M949"/>
    <mergeCell ref="N948:N950"/>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B941:N941"/>
    <mergeCell ref="B942:N943"/>
    <mergeCell ref="B945:B950"/>
    <mergeCell ref="C945:C950"/>
    <mergeCell ref="D945:D949"/>
    <mergeCell ref="E945:E949"/>
    <mergeCell ref="F945:F949"/>
    <mergeCell ref="G945:N945"/>
    <mergeCell ref="G946:I947"/>
    <mergeCell ref="J946:N947"/>
    <mergeCell ref="G899:I900"/>
    <mergeCell ref="J899:N900"/>
    <mergeCell ref="G901:G903"/>
    <mergeCell ref="H901:H902"/>
    <mergeCell ref="I901:I902"/>
    <mergeCell ref="J901:J903"/>
    <mergeCell ref="K901:K902"/>
    <mergeCell ref="L901:L902"/>
    <mergeCell ref="M901:M902"/>
    <mergeCell ref="N901:N903"/>
    <mergeCell ref="M854:M855"/>
    <mergeCell ref="N854:N856"/>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B847:N847"/>
    <mergeCell ref="B848:N849"/>
    <mergeCell ref="B851:B856"/>
    <mergeCell ref="C851:C856"/>
    <mergeCell ref="D851:D855"/>
    <mergeCell ref="E851:E855"/>
    <mergeCell ref="F851:F855"/>
    <mergeCell ref="G851:N851"/>
    <mergeCell ref="G852:I853"/>
    <mergeCell ref="J852:N853"/>
    <mergeCell ref="G805:I806"/>
    <mergeCell ref="J805:N806"/>
    <mergeCell ref="G807:G809"/>
    <mergeCell ref="H807:H808"/>
    <mergeCell ref="I807:I808"/>
    <mergeCell ref="J807:J809"/>
    <mergeCell ref="K807:K808"/>
    <mergeCell ref="L807:L808"/>
    <mergeCell ref="M807:M808"/>
    <mergeCell ref="N807:N809"/>
    <mergeCell ref="M760:M761"/>
    <mergeCell ref="N760:N762"/>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B753:N753"/>
    <mergeCell ref="B754:N755"/>
    <mergeCell ref="B757:B762"/>
    <mergeCell ref="C757:C762"/>
    <mergeCell ref="D757:D761"/>
    <mergeCell ref="E757:E761"/>
    <mergeCell ref="F757:F761"/>
    <mergeCell ref="G757:N757"/>
    <mergeCell ref="G758:I759"/>
    <mergeCell ref="J758:N759"/>
    <mergeCell ref="G711:I712"/>
    <mergeCell ref="J711:N712"/>
    <mergeCell ref="G713:G715"/>
    <mergeCell ref="H713:H714"/>
    <mergeCell ref="I713:I714"/>
    <mergeCell ref="J713:J715"/>
    <mergeCell ref="K713:K714"/>
    <mergeCell ref="L713:L714"/>
    <mergeCell ref="M713:M714"/>
    <mergeCell ref="N713:N715"/>
    <mergeCell ref="M666:M667"/>
    <mergeCell ref="N666:N668"/>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B659:N659"/>
    <mergeCell ref="B660:N661"/>
    <mergeCell ref="B663:B668"/>
    <mergeCell ref="C663:C668"/>
    <mergeCell ref="D663:D667"/>
    <mergeCell ref="E663:E667"/>
    <mergeCell ref="F663:F667"/>
    <mergeCell ref="G663:N663"/>
    <mergeCell ref="G664:I665"/>
    <mergeCell ref="J664:N665"/>
    <mergeCell ref="G617:I618"/>
    <mergeCell ref="J617:N618"/>
    <mergeCell ref="G619:G621"/>
    <mergeCell ref="H619:H620"/>
    <mergeCell ref="I619:I620"/>
    <mergeCell ref="J619:J621"/>
    <mergeCell ref="K619:K620"/>
    <mergeCell ref="L619:L620"/>
    <mergeCell ref="M619:M620"/>
    <mergeCell ref="N619:N621"/>
    <mergeCell ref="M572:M573"/>
    <mergeCell ref="N572:N574"/>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B565:N565"/>
    <mergeCell ref="B566:N567"/>
    <mergeCell ref="B569:B574"/>
    <mergeCell ref="C569:C574"/>
    <mergeCell ref="D569:D573"/>
    <mergeCell ref="E569:E573"/>
    <mergeCell ref="F569:F573"/>
    <mergeCell ref="G569:N569"/>
    <mergeCell ref="G570:I571"/>
    <mergeCell ref="J570:N571"/>
    <mergeCell ref="G523:I524"/>
    <mergeCell ref="J523:N524"/>
    <mergeCell ref="G525:G527"/>
    <mergeCell ref="H525:H526"/>
    <mergeCell ref="I525:I526"/>
    <mergeCell ref="J525:J527"/>
    <mergeCell ref="K525:K526"/>
    <mergeCell ref="L525:L526"/>
    <mergeCell ref="M525:M526"/>
    <mergeCell ref="N525:N527"/>
    <mergeCell ref="M478:M479"/>
    <mergeCell ref="N478:N480"/>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B471:N471"/>
    <mergeCell ref="B472:N473"/>
    <mergeCell ref="B475:B480"/>
    <mergeCell ref="C475:C480"/>
    <mergeCell ref="D475:D479"/>
    <mergeCell ref="E475:E479"/>
    <mergeCell ref="F475:F479"/>
    <mergeCell ref="G475:N475"/>
    <mergeCell ref="G476:I477"/>
    <mergeCell ref="J476:N477"/>
    <mergeCell ref="G429:I430"/>
    <mergeCell ref="J429:N430"/>
    <mergeCell ref="G431:G433"/>
    <mergeCell ref="H431:H432"/>
    <mergeCell ref="I431:I432"/>
    <mergeCell ref="J431:J433"/>
    <mergeCell ref="K431:K432"/>
    <mergeCell ref="L431:L432"/>
    <mergeCell ref="M431:M432"/>
    <mergeCell ref="N431:N433"/>
    <mergeCell ref="M384:M385"/>
    <mergeCell ref="N384:N386"/>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B377:N377"/>
    <mergeCell ref="B378:N379"/>
    <mergeCell ref="B381:B386"/>
    <mergeCell ref="C381:C386"/>
    <mergeCell ref="D381:D385"/>
    <mergeCell ref="E381:E385"/>
    <mergeCell ref="F381:F385"/>
    <mergeCell ref="G381:N381"/>
    <mergeCell ref="G382:I383"/>
    <mergeCell ref="J382:N383"/>
    <mergeCell ref="G335:I336"/>
    <mergeCell ref="J335:N336"/>
    <mergeCell ref="G337:G339"/>
    <mergeCell ref="H337:H338"/>
    <mergeCell ref="I337:I338"/>
    <mergeCell ref="J337:J339"/>
    <mergeCell ref="K337:K338"/>
    <mergeCell ref="L337:L338"/>
    <mergeCell ref="M337:M338"/>
    <mergeCell ref="N337:N339"/>
    <mergeCell ref="M290:M291"/>
    <mergeCell ref="N290:N292"/>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B283:N283"/>
    <mergeCell ref="B284:N285"/>
    <mergeCell ref="B287:B292"/>
    <mergeCell ref="C287:C292"/>
    <mergeCell ref="D287:D291"/>
    <mergeCell ref="E287:E291"/>
    <mergeCell ref="F287:F291"/>
    <mergeCell ref="G287:N287"/>
    <mergeCell ref="G288:I289"/>
    <mergeCell ref="J288:N289"/>
    <mergeCell ref="G241:I242"/>
    <mergeCell ref="J241:N242"/>
    <mergeCell ref="G243:G245"/>
    <mergeCell ref="H243:H244"/>
    <mergeCell ref="I243:I244"/>
    <mergeCell ref="J243:J245"/>
    <mergeCell ref="K243:K244"/>
    <mergeCell ref="L243:L244"/>
    <mergeCell ref="M243:M244"/>
    <mergeCell ref="N243:N245"/>
    <mergeCell ref="M196:M197"/>
    <mergeCell ref="N196:N198"/>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B189:N189"/>
    <mergeCell ref="B190:N191"/>
    <mergeCell ref="B193:B198"/>
    <mergeCell ref="C193:C198"/>
    <mergeCell ref="D193:D197"/>
    <mergeCell ref="E193:E197"/>
    <mergeCell ref="F193:F197"/>
    <mergeCell ref="G193:N193"/>
    <mergeCell ref="G194:I195"/>
    <mergeCell ref="J194:N195"/>
    <mergeCell ref="G147:I148"/>
    <mergeCell ref="J147:N148"/>
    <mergeCell ref="G149:G151"/>
    <mergeCell ref="H149:H150"/>
    <mergeCell ref="I149:I150"/>
    <mergeCell ref="J149:J151"/>
    <mergeCell ref="K149:K150"/>
    <mergeCell ref="L149:L150"/>
    <mergeCell ref="M149:M150"/>
    <mergeCell ref="N149:N151"/>
    <mergeCell ref="M102:M103"/>
    <mergeCell ref="N102:N104"/>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B95:N95"/>
    <mergeCell ref="B96:N97"/>
    <mergeCell ref="B99:B104"/>
    <mergeCell ref="C99:C104"/>
    <mergeCell ref="D99:D103"/>
    <mergeCell ref="E99:E103"/>
    <mergeCell ref="F99:F103"/>
    <mergeCell ref="G99:N99"/>
    <mergeCell ref="G100:I101"/>
    <mergeCell ref="J100:N101"/>
    <mergeCell ref="G53:I54"/>
    <mergeCell ref="J53:N54"/>
    <mergeCell ref="G55:G57"/>
    <mergeCell ref="H55:H56"/>
    <mergeCell ref="I55:I56"/>
    <mergeCell ref="J55:J57"/>
    <mergeCell ref="K55:K56"/>
    <mergeCell ref="L55:L56"/>
    <mergeCell ref="M55:M56"/>
    <mergeCell ref="N55:N57"/>
    <mergeCell ref="M8:M9"/>
    <mergeCell ref="N8:N10"/>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B1:N1"/>
    <mergeCell ref="B2:N3"/>
    <mergeCell ref="B5:B10"/>
    <mergeCell ref="C5:C10"/>
    <mergeCell ref="D5:D9"/>
    <mergeCell ref="E5:E9"/>
    <mergeCell ref="F5:F9"/>
    <mergeCell ref="G5:N5"/>
    <mergeCell ref="G6:I7"/>
    <mergeCell ref="J6:N7"/>
  </mergeCells>
  <phoneticPr fontId="10"/>
  <conditionalFormatting sqref="C11:N45">
    <cfRule type="notContainsBlanks" dxfId="37" priority="38" stopIfTrue="1">
      <formula>LEN(TRIM(C11))&gt;0</formula>
    </cfRule>
  </conditionalFormatting>
  <conditionalFormatting sqref="C58:N92">
    <cfRule type="notContainsBlanks" dxfId="36" priority="37" stopIfTrue="1">
      <formula>LEN(TRIM(C58))&gt;0</formula>
    </cfRule>
  </conditionalFormatting>
  <conditionalFormatting sqref="C105:N139">
    <cfRule type="notContainsBlanks" dxfId="35" priority="36" stopIfTrue="1">
      <formula>LEN(TRIM(C105))&gt;0</formula>
    </cfRule>
  </conditionalFormatting>
  <conditionalFormatting sqref="C152:N186">
    <cfRule type="notContainsBlanks" dxfId="34" priority="35" stopIfTrue="1">
      <formula>LEN(TRIM(C152))&gt;0</formula>
    </cfRule>
  </conditionalFormatting>
  <conditionalFormatting sqref="C199:N233">
    <cfRule type="notContainsBlanks" dxfId="33" priority="34" stopIfTrue="1">
      <formula>LEN(TRIM(C199))&gt;0</formula>
    </cfRule>
  </conditionalFormatting>
  <conditionalFormatting sqref="C246:N280">
    <cfRule type="notContainsBlanks" dxfId="32" priority="33" stopIfTrue="1">
      <formula>LEN(TRIM(C246))&gt;0</formula>
    </cfRule>
  </conditionalFormatting>
  <conditionalFormatting sqref="C293:N327">
    <cfRule type="notContainsBlanks" dxfId="31" priority="32" stopIfTrue="1">
      <formula>LEN(TRIM(C293))&gt;0</formula>
    </cfRule>
  </conditionalFormatting>
  <conditionalFormatting sqref="C340:N374">
    <cfRule type="notContainsBlanks" dxfId="30" priority="31" stopIfTrue="1">
      <formula>LEN(TRIM(C340))&gt;0</formula>
    </cfRule>
  </conditionalFormatting>
  <conditionalFormatting sqref="C387:N421">
    <cfRule type="notContainsBlanks" dxfId="29" priority="30" stopIfTrue="1">
      <formula>LEN(TRIM(C387))&gt;0</formula>
    </cfRule>
  </conditionalFormatting>
  <conditionalFormatting sqref="C434:N468">
    <cfRule type="notContainsBlanks" dxfId="28" priority="29" stopIfTrue="1">
      <formula>LEN(TRIM(C434))&gt;0</formula>
    </cfRule>
  </conditionalFormatting>
  <conditionalFormatting sqref="C481:M515">
    <cfRule type="notContainsBlanks" dxfId="27" priority="28" stopIfTrue="1">
      <formula>LEN(TRIM(C481))&gt;0</formula>
    </cfRule>
  </conditionalFormatting>
  <conditionalFormatting sqref="C528:M562">
    <cfRule type="notContainsBlanks" dxfId="26" priority="27" stopIfTrue="1">
      <formula>LEN(TRIM(C528))&gt;0</formula>
    </cfRule>
  </conditionalFormatting>
  <conditionalFormatting sqref="C575:M609">
    <cfRule type="notContainsBlanks" dxfId="25" priority="26" stopIfTrue="1">
      <formula>LEN(TRIM(C575))&gt;0</formula>
    </cfRule>
  </conditionalFormatting>
  <conditionalFormatting sqref="C622:M656">
    <cfRule type="notContainsBlanks" dxfId="24" priority="25" stopIfTrue="1">
      <formula>LEN(TRIM(C622))&gt;0</formula>
    </cfRule>
  </conditionalFormatting>
  <conditionalFormatting sqref="C669:M703">
    <cfRule type="notContainsBlanks" dxfId="23" priority="24" stopIfTrue="1">
      <formula>LEN(TRIM(C669))&gt;0</formula>
    </cfRule>
  </conditionalFormatting>
  <conditionalFormatting sqref="C716:M750">
    <cfRule type="notContainsBlanks" dxfId="22" priority="23" stopIfTrue="1">
      <formula>LEN(TRIM(C716))&gt;0</formula>
    </cfRule>
  </conditionalFormatting>
  <conditionalFormatting sqref="C763:M797">
    <cfRule type="notContainsBlanks" dxfId="21" priority="22" stopIfTrue="1">
      <formula>LEN(TRIM(C763))&gt;0</formula>
    </cfRule>
  </conditionalFormatting>
  <conditionalFormatting sqref="C810:M844">
    <cfRule type="notContainsBlanks" dxfId="20" priority="21" stopIfTrue="1">
      <formula>LEN(TRIM(C810))&gt;0</formula>
    </cfRule>
  </conditionalFormatting>
  <conditionalFormatting sqref="C857:M891">
    <cfRule type="notContainsBlanks" dxfId="19" priority="20" stopIfTrue="1">
      <formula>LEN(TRIM(C857))&gt;0</formula>
    </cfRule>
  </conditionalFormatting>
  <conditionalFormatting sqref="C904:M938">
    <cfRule type="notContainsBlanks" dxfId="18" priority="19" stopIfTrue="1">
      <formula>LEN(TRIM(C904))&gt;0</formula>
    </cfRule>
  </conditionalFormatting>
  <conditionalFormatting sqref="C951:M985">
    <cfRule type="notContainsBlanks" dxfId="17" priority="18" stopIfTrue="1">
      <formula>LEN(TRIM(C951))&gt;0</formula>
    </cfRule>
  </conditionalFormatting>
  <conditionalFormatting sqref="C998:M1032">
    <cfRule type="notContainsBlanks" dxfId="16" priority="17" stopIfTrue="1">
      <formula>LEN(TRIM(C998))&gt;0</formula>
    </cfRule>
  </conditionalFormatting>
  <conditionalFormatting sqref="C1045:M1079">
    <cfRule type="notContainsBlanks" dxfId="15" priority="16" stopIfTrue="1">
      <formula>LEN(TRIM(C1045))&gt;0</formula>
    </cfRule>
  </conditionalFormatting>
  <conditionalFormatting sqref="C1092:M1126">
    <cfRule type="notContainsBlanks" dxfId="14" priority="15" stopIfTrue="1">
      <formula>LEN(TRIM(C1092))&gt;0</formula>
    </cfRule>
  </conditionalFormatting>
  <conditionalFormatting sqref="N481:N515">
    <cfRule type="notContainsBlanks" dxfId="13" priority="14" stopIfTrue="1">
      <formula>LEN(TRIM(N481))&gt;0</formula>
    </cfRule>
  </conditionalFormatting>
  <conditionalFormatting sqref="N528:N562">
    <cfRule type="notContainsBlanks" dxfId="12" priority="13" stopIfTrue="1">
      <formula>LEN(TRIM(N528))&gt;0</formula>
    </cfRule>
  </conditionalFormatting>
  <conditionalFormatting sqref="N575:N609">
    <cfRule type="notContainsBlanks" dxfId="11" priority="12" stopIfTrue="1">
      <formula>LEN(TRIM(N575))&gt;0</formula>
    </cfRule>
  </conditionalFormatting>
  <conditionalFormatting sqref="N622:N656">
    <cfRule type="notContainsBlanks" dxfId="10" priority="11" stopIfTrue="1">
      <formula>LEN(TRIM(N622))&gt;0</formula>
    </cfRule>
  </conditionalFormatting>
  <conditionalFormatting sqref="N669:N703">
    <cfRule type="notContainsBlanks" dxfId="9" priority="10" stopIfTrue="1">
      <formula>LEN(TRIM(N669))&gt;0</formula>
    </cfRule>
  </conditionalFormatting>
  <conditionalFormatting sqref="N716:N750">
    <cfRule type="notContainsBlanks" dxfId="8" priority="9" stopIfTrue="1">
      <formula>LEN(TRIM(N716))&gt;0</formula>
    </cfRule>
  </conditionalFormatting>
  <conditionalFormatting sqref="N763:N797">
    <cfRule type="notContainsBlanks" dxfId="7" priority="8" stopIfTrue="1">
      <formula>LEN(TRIM(N763))&gt;0</formula>
    </cfRule>
  </conditionalFormatting>
  <conditionalFormatting sqref="N810:N844">
    <cfRule type="notContainsBlanks" dxfId="6" priority="7" stopIfTrue="1">
      <formula>LEN(TRIM(N810))&gt;0</formula>
    </cfRule>
  </conditionalFormatting>
  <conditionalFormatting sqref="N857:N891">
    <cfRule type="notContainsBlanks" dxfId="5" priority="6" stopIfTrue="1">
      <formula>LEN(TRIM(N857))&gt;0</formula>
    </cfRule>
  </conditionalFormatting>
  <conditionalFormatting sqref="N904:N938">
    <cfRule type="notContainsBlanks" dxfId="4" priority="5" stopIfTrue="1">
      <formula>LEN(TRIM(N904))&gt;0</formula>
    </cfRule>
  </conditionalFormatting>
  <conditionalFormatting sqref="N951:N985">
    <cfRule type="notContainsBlanks" dxfId="3" priority="4" stopIfTrue="1">
      <formula>LEN(TRIM(N951))&gt;0</formula>
    </cfRule>
  </conditionalFormatting>
  <conditionalFormatting sqref="N998:N1032">
    <cfRule type="notContainsBlanks" dxfId="2" priority="3" stopIfTrue="1">
      <formula>LEN(TRIM(N998))&gt;0</formula>
    </cfRule>
  </conditionalFormatting>
  <conditionalFormatting sqref="N1045:N1079">
    <cfRule type="notContainsBlanks" dxfId="1" priority="2" stopIfTrue="1">
      <formula>LEN(TRIM(N1045))&gt;0</formula>
    </cfRule>
  </conditionalFormatting>
  <conditionalFormatting sqref="N1092:N1126">
    <cfRule type="notContainsBlanks" dxfId="0" priority="1" stopIfTrue="1">
      <formula>LEN(TRIM(N1092))&gt;0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01B0EC-28AE-4CB6-8E39-CCF63238BA8F}">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D35C7-05CF-4790-968C-F4FDEFF32C87}">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09" t="s">
        <v>366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row>
    <row r="3" spans="1:31" x14ac:dyDescent="0.15">
      <c r="A3" s="109" t="s">
        <v>303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row>
    <row r="5" spans="1:31" x14ac:dyDescent="0.15">
      <c r="A5" s="109" t="s">
        <v>221</v>
      </c>
      <c r="B5" s="109"/>
      <c r="C5" s="109"/>
      <c r="D5" s="109"/>
      <c r="E5" s="109"/>
      <c r="F5" s="109"/>
      <c r="G5" s="109"/>
      <c r="H5" s="109"/>
      <c r="I5" s="109"/>
    </row>
    <row r="7" spans="1:31" x14ac:dyDescent="0.15">
      <c r="A7" s="7"/>
      <c r="B7" s="109" t="s">
        <v>367</v>
      </c>
      <c r="C7" s="109"/>
      <c r="D7" s="109"/>
      <c r="E7" s="109"/>
      <c r="F7" s="109"/>
      <c r="G7" s="109"/>
      <c r="H7" s="109"/>
      <c r="I7" s="109"/>
      <c r="J7" s="109"/>
      <c r="K7" s="109"/>
      <c r="L7" s="109"/>
      <c r="M7" s="109"/>
      <c r="N7" s="109"/>
      <c r="O7" s="109"/>
      <c r="P7" s="109"/>
      <c r="Q7" s="109"/>
      <c r="R7" s="109"/>
      <c r="S7" s="109"/>
      <c r="T7" s="109"/>
    </row>
    <row r="9" spans="1:31" x14ac:dyDescent="0.15">
      <c r="C9" s="140" t="s">
        <v>222</v>
      </c>
      <c r="D9" s="140"/>
      <c r="E9" s="140"/>
      <c r="F9" s="140"/>
      <c r="G9" s="140"/>
      <c r="H9" s="140"/>
      <c r="I9" s="140"/>
      <c r="J9" s="47"/>
      <c r="K9" s="47"/>
      <c r="L9" s="47"/>
      <c r="M9" s="47"/>
      <c r="N9" s="47"/>
      <c r="O9" s="47"/>
      <c r="P9" s="47"/>
      <c r="Q9" s="47"/>
      <c r="R9" s="47"/>
      <c r="S9" s="47"/>
      <c r="T9" s="47"/>
      <c r="U9" s="47"/>
      <c r="V9" s="47"/>
      <c r="W9" s="47"/>
      <c r="X9" s="47"/>
      <c r="Y9" s="47"/>
      <c r="Z9" s="47"/>
      <c r="AA9" s="47"/>
      <c r="AB9" s="47"/>
      <c r="AC9" s="47"/>
      <c r="AD9" s="47"/>
      <c r="AE9" s="47"/>
    </row>
    <row r="10" spans="1:31" x14ac:dyDescent="0.15">
      <c r="C10" s="25"/>
      <c r="D10" s="109" t="s">
        <v>223</v>
      </c>
      <c r="E10" s="109"/>
      <c r="F10" s="109"/>
      <c r="G10" s="109"/>
      <c r="H10" s="109"/>
      <c r="I10" s="109"/>
      <c r="J10" s="109"/>
      <c r="K10" s="68"/>
      <c r="L10" s="109" t="s">
        <v>304</v>
      </c>
      <c r="M10" s="109"/>
      <c r="N10" s="109"/>
      <c r="O10" s="109"/>
      <c r="P10" s="109"/>
      <c r="Q10" s="109"/>
      <c r="R10" s="68"/>
      <c r="S10" s="109" t="s">
        <v>305</v>
      </c>
      <c r="T10" s="109"/>
      <c r="U10" s="109"/>
      <c r="V10" s="109"/>
      <c r="W10" s="109"/>
      <c r="X10" s="109"/>
      <c r="Y10" s="68"/>
      <c r="Z10" s="3" t="s">
        <v>306</v>
      </c>
      <c r="AA10" s="3"/>
      <c r="AB10" s="3"/>
      <c r="AC10" s="3"/>
      <c r="AD10" s="3"/>
      <c r="AE10" s="25"/>
    </row>
    <row r="11" spans="1:31" x14ac:dyDescent="0.15">
      <c r="C11" s="7"/>
      <c r="D11" s="7"/>
      <c r="E11" s="7"/>
      <c r="F11" s="7"/>
      <c r="G11" s="7"/>
      <c r="H11" s="7"/>
      <c r="I11" s="3"/>
      <c r="J11" s="3"/>
      <c r="K11" s="68"/>
      <c r="L11" s="109" t="s">
        <v>307</v>
      </c>
      <c r="M11" s="109"/>
      <c r="N11" s="109"/>
      <c r="O11" s="109"/>
      <c r="P11" s="109"/>
      <c r="Q11" s="109"/>
      <c r="R11" s="68"/>
      <c r="S11" s="109" t="s">
        <v>308</v>
      </c>
      <c r="T11" s="109"/>
      <c r="U11" s="109"/>
      <c r="V11" s="109"/>
      <c r="W11" s="109"/>
      <c r="X11" s="109"/>
      <c r="Y11" s="68"/>
      <c r="Z11" s="109" t="s">
        <v>309</v>
      </c>
      <c r="AA11" s="109"/>
      <c r="AB11" s="109"/>
      <c r="AC11" s="109"/>
      <c r="AD11" s="109"/>
      <c r="AE11" s="109"/>
    </row>
    <row r="12" spans="1:31" x14ac:dyDescent="0.15">
      <c r="C12" s="25"/>
      <c r="D12" s="109" t="s">
        <v>224</v>
      </c>
      <c r="E12" s="109"/>
      <c r="F12" s="109"/>
      <c r="G12" s="109"/>
    </row>
    <row r="13" spans="1:31" x14ac:dyDescent="0.15">
      <c r="C13" s="7"/>
      <c r="D13" s="7"/>
      <c r="E13" s="7"/>
      <c r="F13" s="7"/>
      <c r="G13" s="7"/>
      <c r="H13" s="68"/>
      <c r="I13" s="109" t="s">
        <v>225</v>
      </c>
      <c r="J13" s="109"/>
      <c r="K13" s="109"/>
      <c r="L13" s="3" t="s">
        <v>72</v>
      </c>
      <c r="M13" s="119"/>
      <c r="N13" s="119"/>
      <c r="O13" s="119"/>
      <c r="P13" s="120" t="s">
        <v>226</v>
      </c>
      <c r="Q13" s="120"/>
      <c r="R13" s="120"/>
      <c r="S13" s="120"/>
      <c r="T13" s="68"/>
      <c r="U13" s="109" t="s">
        <v>227</v>
      </c>
      <c r="V13" s="109"/>
      <c r="W13" s="109"/>
      <c r="X13" s="3" t="s">
        <v>72</v>
      </c>
      <c r="Y13" s="119"/>
      <c r="Z13" s="119"/>
      <c r="AA13" s="119"/>
      <c r="AB13" s="109" t="s">
        <v>228</v>
      </c>
      <c r="AC13" s="109"/>
      <c r="AD13" s="109"/>
      <c r="AE13" s="109"/>
    </row>
    <row r="16" spans="1:31" x14ac:dyDescent="0.1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row>
    <row r="17" spans="3:31" x14ac:dyDescent="0.15">
      <c r="C17" s="109" t="s">
        <v>229</v>
      </c>
      <c r="D17" s="109"/>
      <c r="E17" s="109"/>
      <c r="F17" s="109"/>
      <c r="G17" s="109"/>
      <c r="H17" s="109"/>
      <c r="I17" s="109"/>
      <c r="J17" s="3"/>
      <c r="K17" s="3"/>
      <c r="L17" s="3"/>
      <c r="M17" s="3"/>
      <c r="N17" s="3"/>
      <c r="O17" s="3"/>
      <c r="P17" s="3"/>
      <c r="Q17" s="3"/>
      <c r="R17" s="3"/>
      <c r="S17" s="3"/>
      <c r="T17" s="3"/>
      <c r="U17" s="3"/>
      <c r="V17" s="3"/>
      <c r="W17" s="3"/>
      <c r="X17" s="3"/>
      <c r="Y17" s="3"/>
      <c r="Z17" s="3"/>
      <c r="AA17" s="3"/>
      <c r="AB17" s="3"/>
      <c r="AC17" s="3"/>
      <c r="AD17" s="3"/>
      <c r="AE17" s="3"/>
    </row>
    <row r="18" spans="3:31" x14ac:dyDescent="0.15">
      <c r="C18" s="25"/>
      <c r="D18" s="109" t="s">
        <v>223</v>
      </c>
      <c r="E18" s="109"/>
      <c r="F18" s="109"/>
      <c r="G18" s="109"/>
      <c r="H18" s="109"/>
      <c r="I18" s="109"/>
      <c r="J18" s="109"/>
      <c r="K18" s="68"/>
      <c r="L18" s="109" t="s">
        <v>304</v>
      </c>
      <c r="M18" s="109"/>
      <c r="N18" s="109"/>
      <c r="O18" s="109"/>
      <c r="P18" s="109"/>
      <c r="Q18" s="109"/>
      <c r="R18" s="68"/>
      <c r="S18" s="109" t="s">
        <v>305</v>
      </c>
      <c r="T18" s="109"/>
      <c r="U18" s="109"/>
      <c r="V18" s="109"/>
      <c r="W18" s="109"/>
      <c r="X18" s="109"/>
      <c r="Y18" s="68"/>
      <c r="Z18" s="3" t="s">
        <v>306</v>
      </c>
      <c r="AA18" s="3"/>
      <c r="AB18" s="3"/>
      <c r="AC18" s="3"/>
      <c r="AD18" s="3"/>
      <c r="AE18" s="25"/>
    </row>
    <row r="19" spans="3:31" x14ac:dyDescent="0.15">
      <c r="C19" s="7"/>
      <c r="D19" s="7"/>
      <c r="E19" s="7"/>
      <c r="F19" s="7"/>
      <c r="G19" s="7"/>
      <c r="H19" s="7"/>
      <c r="I19" s="3"/>
      <c r="J19" s="3"/>
      <c r="K19" s="68"/>
      <c r="L19" s="109" t="s">
        <v>307</v>
      </c>
      <c r="M19" s="109"/>
      <c r="N19" s="109"/>
      <c r="O19" s="109"/>
      <c r="P19" s="109"/>
      <c r="Q19" s="109"/>
      <c r="R19" s="68"/>
      <c r="S19" s="109" t="s">
        <v>308</v>
      </c>
      <c r="T19" s="109"/>
      <c r="U19" s="109"/>
      <c r="V19" s="109"/>
      <c r="W19" s="109"/>
      <c r="X19" s="109"/>
      <c r="Y19" s="68"/>
      <c r="Z19" s="109" t="s">
        <v>309</v>
      </c>
      <c r="AA19" s="109"/>
      <c r="AB19" s="109"/>
      <c r="AC19" s="109"/>
      <c r="AD19" s="109"/>
      <c r="AE19" s="109"/>
    </row>
    <row r="20" spans="3:31" x14ac:dyDescent="0.15">
      <c r="C20" s="25"/>
      <c r="D20" s="109" t="s">
        <v>224</v>
      </c>
      <c r="E20" s="109"/>
      <c r="F20" s="109"/>
      <c r="G20" s="109"/>
    </row>
    <row r="21" spans="3:31" x14ac:dyDescent="0.15">
      <c r="C21" s="7"/>
      <c r="D21" s="7"/>
      <c r="E21" s="7"/>
      <c r="F21" s="7"/>
      <c r="G21" s="7"/>
      <c r="H21" s="68"/>
      <c r="I21" s="109" t="s">
        <v>225</v>
      </c>
      <c r="J21" s="109"/>
      <c r="K21" s="109"/>
      <c r="L21" s="3" t="s">
        <v>72</v>
      </c>
      <c r="M21" s="119"/>
      <c r="N21" s="119"/>
      <c r="O21" s="119"/>
      <c r="P21" s="120" t="s">
        <v>226</v>
      </c>
      <c r="Q21" s="120"/>
      <c r="R21" s="120"/>
      <c r="S21" s="120"/>
      <c r="T21" s="68"/>
      <c r="U21" s="109" t="s">
        <v>227</v>
      </c>
      <c r="V21" s="109"/>
      <c r="W21" s="109"/>
      <c r="X21" s="3" t="s">
        <v>72</v>
      </c>
      <c r="Y21" s="119"/>
      <c r="Z21" s="119"/>
      <c r="AA21" s="119"/>
      <c r="AB21" s="109" t="s">
        <v>228</v>
      </c>
      <c r="AC21" s="109"/>
      <c r="AD21" s="109"/>
      <c r="AE21" s="109"/>
    </row>
    <row r="24" spans="3:31" x14ac:dyDescent="0.15">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row>
    <row r="25" spans="3:31" x14ac:dyDescent="0.15">
      <c r="C25" s="109" t="s">
        <v>230</v>
      </c>
      <c r="D25" s="109"/>
      <c r="E25" s="109"/>
      <c r="F25" s="109"/>
      <c r="G25" s="109"/>
      <c r="H25" s="109"/>
      <c r="I25" s="109"/>
      <c r="J25" s="3"/>
      <c r="K25" s="3"/>
      <c r="L25" s="3"/>
      <c r="M25" s="3"/>
      <c r="N25" s="3"/>
      <c r="O25" s="3"/>
      <c r="P25" s="3"/>
      <c r="Q25" s="3"/>
      <c r="R25" s="3"/>
      <c r="S25" s="3"/>
      <c r="T25" s="3"/>
      <c r="U25" s="3"/>
      <c r="V25" s="3"/>
      <c r="W25" s="3"/>
      <c r="X25" s="3"/>
      <c r="Y25" s="3"/>
      <c r="Z25" s="3"/>
      <c r="AA25" s="3"/>
      <c r="AB25" s="3"/>
      <c r="AC25" s="3"/>
      <c r="AD25" s="3"/>
      <c r="AE25" s="3"/>
    </row>
    <row r="26" spans="3:31" x14ac:dyDescent="0.15">
      <c r="C26" s="25"/>
      <c r="D26" s="109" t="s">
        <v>231</v>
      </c>
      <c r="E26" s="109"/>
      <c r="F26" s="109"/>
      <c r="G26" s="109"/>
      <c r="H26" s="109"/>
      <c r="I26" s="109"/>
      <c r="J26" s="109"/>
      <c r="K26" s="109"/>
      <c r="L26" s="3"/>
      <c r="M26" s="3"/>
      <c r="N26" s="3"/>
      <c r="O26" s="3"/>
      <c r="P26" s="3"/>
      <c r="Q26" s="3"/>
      <c r="R26" s="3"/>
      <c r="S26" s="3"/>
      <c r="T26" s="3"/>
      <c r="U26" s="3"/>
      <c r="V26" s="3"/>
      <c r="W26" s="3"/>
      <c r="X26" s="3"/>
      <c r="Y26" s="3"/>
      <c r="Z26" s="3"/>
      <c r="AA26" s="3"/>
      <c r="AB26" s="3"/>
      <c r="AC26" s="3"/>
      <c r="AD26" s="3"/>
      <c r="AE26" s="3"/>
    </row>
    <row r="27" spans="3:31" x14ac:dyDescent="0.15">
      <c r="C27" s="25"/>
      <c r="D27" s="109" t="s">
        <v>232</v>
      </c>
      <c r="E27" s="109"/>
      <c r="F27" s="109"/>
      <c r="G27" s="109"/>
      <c r="H27" s="109"/>
      <c r="I27" s="109"/>
      <c r="J27" s="109"/>
      <c r="K27" s="68"/>
      <c r="L27" s="3" t="s">
        <v>200</v>
      </c>
      <c r="M27" s="3"/>
      <c r="N27" s="68"/>
      <c r="O27" s="3" t="s">
        <v>201</v>
      </c>
      <c r="P27" s="3"/>
      <c r="Q27" s="3"/>
      <c r="R27" s="25"/>
      <c r="S27" s="25"/>
      <c r="T27" s="3"/>
      <c r="U27" s="3"/>
      <c r="V27" s="3"/>
      <c r="W27" s="3"/>
      <c r="X27" s="3"/>
      <c r="Y27" s="3"/>
      <c r="Z27" s="3"/>
      <c r="AA27" s="3"/>
      <c r="AB27" s="3"/>
      <c r="AC27" s="3"/>
      <c r="AD27" s="3"/>
      <c r="AE27" s="25"/>
    </row>
    <row r="28" spans="3:31" x14ac:dyDescent="0.15">
      <c r="C28" s="25"/>
      <c r="D28" s="109" t="s">
        <v>223</v>
      </c>
      <c r="E28" s="109"/>
      <c r="F28" s="109"/>
      <c r="G28" s="109"/>
      <c r="H28" s="109"/>
      <c r="I28" s="109"/>
      <c r="J28" s="109"/>
      <c r="K28" s="68"/>
      <c r="L28" s="109" t="s">
        <v>304</v>
      </c>
      <c r="M28" s="109"/>
      <c r="N28" s="109"/>
      <c r="O28" s="109"/>
      <c r="P28" s="109"/>
      <c r="Q28" s="109"/>
      <c r="R28" s="68"/>
      <c r="S28" s="109" t="s">
        <v>305</v>
      </c>
      <c r="T28" s="109"/>
      <c r="U28" s="109"/>
      <c r="V28" s="109"/>
      <c r="W28" s="109"/>
      <c r="X28" s="109"/>
      <c r="Y28" s="68"/>
      <c r="Z28" s="3" t="s">
        <v>310</v>
      </c>
      <c r="AA28" s="3"/>
      <c r="AB28" s="3"/>
      <c r="AC28" s="3"/>
      <c r="AD28" s="3"/>
      <c r="AE28" s="25"/>
    </row>
    <row r="29" spans="3:31" x14ac:dyDescent="0.15">
      <c r="C29" s="7"/>
      <c r="D29" s="7"/>
      <c r="E29" s="7"/>
      <c r="F29" s="7"/>
      <c r="G29" s="7"/>
      <c r="H29" s="7"/>
      <c r="I29" s="3"/>
      <c r="J29" s="3"/>
      <c r="K29" s="68"/>
      <c r="L29" s="109" t="s">
        <v>307</v>
      </c>
      <c r="M29" s="109"/>
      <c r="N29" s="109"/>
      <c r="O29" s="109"/>
      <c r="P29" s="109"/>
      <c r="Q29" s="109"/>
      <c r="R29" s="68"/>
      <c r="S29" s="109" t="s">
        <v>308</v>
      </c>
      <c r="T29" s="109"/>
      <c r="U29" s="109"/>
      <c r="V29" s="109"/>
      <c r="W29" s="109"/>
      <c r="X29" s="109"/>
      <c r="Y29" s="68"/>
      <c r="Z29" s="109" t="s">
        <v>309</v>
      </c>
      <c r="AA29" s="109"/>
      <c r="AB29" s="109"/>
      <c r="AC29" s="109"/>
      <c r="AD29" s="109"/>
      <c r="AE29" s="109"/>
    </row>
    <row r="30" spans="3:31" x14ac:dyDescent="0.15">
      <c r="C30" s="25"/>
      <c r="D30" s="109" t="s">
        <v>224</v>
      </c>
      <c r="E30" s="109"/>
      <c r="F30" s="109"/>
      <c r="G30" s="109"/>
    </row>
    <row r="31" spans="3:31" x14ac:dyDescent="0.15">
      <c r="C31" s="7"/>
      <c r="D31" s="7"/>
      <c r="E31" s="7"/>
      <c r="F31" s="7"/>
      <c r="G31" s="7"/>
      <c r="H31" s="68"/>
      <c r="I31" s="109" t="s">
        <v>225</v>
      </c>
      <c r="J31" s="109"/>
      <c r="K31" s="109"/>
      <c r="L31" s="3" t="s">
        <v>72</v>
      </c>
      <c r="M31" s="119"/>
      <c r="N31" s="119"/>
      <c r="O31" s="119"/>
      <c r="P31" s="120" t="s">
        <v>226</v>
      </c>
      <c r="Q31" s="120"/>
      <c r="R31" s="120"/>
      <c r="S31" s="120"/>
      <c r="T31" s="68"/>
      <c r="U31" s="109" t="s">
        <v>227</v>
      </c>
      <c r="V31" s="109"/>
      <c r="W31" s="109"/>
      <c r="X31" s="3" t="s">
        <v>72</v>
      </c>
      <c r="Y31" s="119"/>
      <c r="Z31" s="119"/>
      <c r="AA31" s="119"/>
      <c r="AB31" s="109" t="s">
        <v>228</v>
      </c>
      <c r="AC31" s="109"/>
      <c r="AD31" s="109"/>
      <c r="AE31" s="109"/>
    </row>
    <row r="32" spans="3:31" x14ac:dyDescent="0.15">
      <c r="C32" s="25"/>
      <c r="D32" s="7" t="s">
        <v>233</v>
      </c>
      <c r="E32" s="7"/>
      <c r="F32" s="7"/>
      <c r="G32" s="7"/>
      <c r="H32" s="7"/>
      <c r="I32" s="7"/>
      <c r="J32" s="3"/>
      <c r="K32" s="3"/>
      <c r="L32" s="3"/>
      <c r="M32" s="3"/>
      <c r="N32" s="3"/>
      <c r="O32" s="3"/>
      <c r="P32" s="3"/>
      <c r="Q32" s="3"/>
      <c r="R32" s="3"/>
      <c r="S32" s="3"/>
      <c r="T32" s="3"/>
      <c r="U32" s="3"/>
      <c r="V32" s="3"/>
      <c r="W32" s="3"/>
      <c r="X32" s="3"/>
      <c r="Y32" s="3"/>
      <c r="Z32" s="3"/>
      <c r="AA32" s="3"/>
      <c r="AB32" s="3"/>
      <c r="AC32" s="3"/>
      <c r="AD32" s="3"/>
      <c r="AE32" s="3"/>
    </row>
    <row r="33" spans="3:31" x14ac:dyDescent="0.15">
      <c r="C33" s="25"/>
      <c r="D33" s="109" t="s">
        <v>232</v>
      </c>
      <c r="E33" s="109"/>
      <c r="F33" s="109"/>
      <c r="G33" s="109"/>
      <c r="H33" s="109"/>
      <c r="I33" s="109"/>
      <c r="J33" s="109"/>
      <c r="K33" s="68"/>
      <c r="L33" s="3" t="s">
        <v>200</v>
      </c>
      <c r="M33" s="3"/>
      <c r="N33" s="68"/>
      <c r="O33" s="3" t="s">
        <v>201</v>
      </c>
      <c r="P33" s="3"/>
      <c r="Q33" s="3"/>
      <c r="R33" s="25"/>
      <c r="S33" s="25"/>
      <c r="T33" s="3"/>
      <c r="U33" s="3"/>
      <c r="V33" s="3"/>
      <c r="W33" s="3"/>
      <c r="X33" s="3"/>
      <c r="Y33" s="3"/>
      <c r="Z33" s="3"/>
      <c r="AA33" s="3"/>
      <c r="AB33" s="3"/>
      <c r="AC33" s="3"/>
      <c r="AD33" s="3"/>
      <c r="AE33" s="25"/>
    </row>
    <row r="34" spans="3:31" x14ac:dyDescent="0.15">
      <c r="C34" s="25"/>
      <c r="D34" s="109" t="s">
        <v>223</v>
      </c>
      <c r="E34" s="109"/>
      <c r="F34" s="109"/>
      <c r="G34" s="109"/>
      <c r="H34" s="109"/>
      <c r="I34" s="109"/>
      <c r="J34" s="109"/>
      <c r="K34" s="68"/>
      <c r="L34" s="109" t="s">
        <v>304</v>
      </c>
      <c r="M34" s="109"/>
      <c r="N34" s="109"/>
      <c r="O34" s="109"/>
      <c r="P34" s="109"/>
      <c r="Q34" s="109"/>
      <c r="R34" s="68"/>
      <c r="S34" s="109" t="s">
        <v>305</v>
      </c>
      <c r="T34" s="109"/>
      <c r="U34" s="109"/>
      <c r="V34" s="109"/>
      <c r="W34" s="109"/>
      <c r="X34" s="109"/>
      <c r="Y34" s="68"/>
      <c r="Z34" s="3" t="s">
        <v>310</v>
      </c>
      <c r="AA34" s="3"/>
      <c r="AB34" s="3"/>
      <c r="AC34" s="3"/>
      <c r="AD34" s="3"/>
      <c r="AE34" s="25"/>
    </row>
    <row r="35" spans="3:31" x14ac:dyDescent="0.15">
      <c r="C35" s="7"/>
      <c r="D35" s="7"/>
      <c r="E35" s="7"/>
      <c r="F35" s="7"/>
      <c r="G35" s="7"/>
      <c r="H35" s="7"/>
      <c r="I35" s="3"/>
      <c r="J35" s="3"/>
      <c r="K35" s="68"/>
      <c r="L35" s="109" t="s">
        <v>307</v>
      </c>
      <c r="M35" s="109"/>
      <c r="N35" s="109"/>
      <c r="O35" s="109"/>
      <c r="P35" s="109"/>
      <c r="Q35" s="109"/>
      <c r="R35" s="68"/>
      <c r="S35" s="109" t="s">
        <v>308</v>
      </c>
      <c r="T35" s="109"/>
      <c r="U35" s="109"/>
      <c r="V35" s="109"/>
      <c r="W35" s="109"/>
      <c r="X35" s="109"/>
      <c r="Y35" s="68"/>
      <c r="Z35" s="109" t="s">
        <v>309</v>
      </c>
      <c r="AA35" s="109"/>
      <c r="AB35" s="109"/>
      <c r="AC35" s="109"/>
      <c r="AD35" s="109"/>
      <c r="AE35" s="109"/>
    </row>
    <row r="36" spans="3:31" x14ac:dyDescent="0.15">
      <c r="C36" s="25"/>
      <c r="D36" s="109" t="s">
        <v>224</v>
      </c>
      <c r="E36" s="109"/>
      <c r="F36" s="109"/>
      <c r="G36" s="109"/>
    </row>
    <row r="37" spans="3:31" x14ac:dyDescent="0.15">
      <c r="C37" s="7"/>
      <c r="D37" s="7"/>
      <c r="E37" s="7"/>
      <c r="F37" s="7"/>
      <c r="G37" s="7"/>
      <c r="H37" s="68"/>
      <c r="I37" s="109" t="s">
        <v>225</v>
      </c>
      <c r="J37" s="109"/>
      <c r="K37" s="109"/>
      <c r="L37" s="3" t="s">
        <v>72</v>
      </c>
      <c r="M37" s="119"/>
      <c r="N37" s="119"/>
      <c r="O37" s="119"/>
      <c r="P37" s="120" t="s">
        <v>226</v>
      </c>
      <c r="Q37" s="120"/>
      <c r="R37" s="120"/>
      <c r="S37" s="120"/>
      <c r="T37" s="68"/>
      <c r="U37" s="109" t="s">
        <v>227</v>
      </c>
      <c r="V37" s="109"/>
      <c r="W37" s="109"/>
      <c r="X37" s="3" t="s">
        <v>72</v>
      </c>
      <c r="Y37" s="119"/>
      <c r="Z37" s="119"/>
      <c r="AA37" s="119"/>
      <c r="AB37" s="109" t="s">
        <v>228</v>
      </c>
      <c r="AC37" s="109"/>
      <c r="AD37" s="109"/>
      <c r="AE37" s="109"/>
    </row>
    <row r="39" spans="3:31" x14ac:dyDescent="0.15">
      <c r="C39" s="67" t="s">
        <v>368</v>
      </c>
      <c r="D39" s="67"/>
      <c r="E39" s="67"/>
      <c r="F39" s="67"/>
      <c r="G39" s="67"/>
      <c r="H39" s="67"/>
      <c r="I39" s="67"/>
      <c r="J39" s="47"/>
      <c r="K39" s="47"/>
      <c r="L39" s="47"/>
      <c r="M39" s="47"/>
      <c r="N39" s="47"/>
      <c r="O39" s="47"/>
      <c r="P39" s="47"/>
      <c r="Q39" s="47"/>
      <c r="R39" s="47"/>
      <c r="S39" s="47"/>
      <c r="T39" s="47"/>
      <c r="U39" s="47"/>
      <c r="V39" s="47"/>
      <c r="W39" s="47"/>
      <c r="X39" s="47"/>
      <c r="Y39" s="47"/>
      <c r="Z39" s="47"/>
      <c r="AA39" s="47"/>
      <c r="AB39" s="47"/>
      <c r="AC39" s="47"/>
      <c r="AD39" s="47"/>
      <c r="AE39" s="47"/>
    </row>
    <row r="40" spans="3:31" x14ac:dyDescent="0.15">
      <c r="C40" s="7"/>
      <c r="D40" s="109" t="s">
        <v>231</v>
      </c>
      <c r="E40" s="109"/>
      <c r="F40" s="109"/>
      <c r="G40" s="109"/>
      <c r="H40" s="109"/>
      <c r="I40" s="109"/>
      <c r="J40" s="109"/>
      <c r="K40" s="109"/>
      <c r="L40" s="3"/>
      <c r="M40" s="3"/>
      <c r="N40" s="3"/>
      <c r="O40" s="3"/>
      <c r="P40" s="3"/>
      <c r="Q40" s="3"/>
      <c r="R40" s="3"/>
      <c r="S40" s="3"/>
      <c r="T40" s="3"/>
      <c r="U40" s="3"/>
      <c r="V40" s="3"/>
      <c r="W40" s="3"/>
      <c r="X40" s="3"/>
      <c r="Y40" s="3"/>
      <c r="Z40" s="3"/>
      <c r="AA40" s="3"/>
      <c r="AB40" s="3"/>
      <c r="AC40" s="3"/>
      <c r="AD40" s="3"/>
      <c r="AE40" s="3"/>
    </row>
    <row r="41" spans="3:31" x14ac:dyDescent="0.15">
      <c r="C41" s="7"/>
      <c r="D41" s="109" t="s">
        <v>232</v>
      </c>
      <c r="E41" s="109"/>
      <c r="F41" s="109"/>
      <c r="G41" s="109"/>
      <c r="H41" s="109"/>
      <c r="I41" s="109"/>
      <c r="J41" s="109"/>
      <c r="K41" s="68"/>
      <c r="L41" s="3" t="s">
        <v>200</v>
      </c>
      <c r="M41" s="3"/>
      <c r="N41" s="68"/>
      <c r="O41" s="3" t="s">
        <v>201</v>
      </c>
      <c r="P41" s="3"/>
      <c r="Q41" s="3"/>
      <c r="R41" s="25"/>
      <c r="S41" s="25"/>
      <c r="T41" s="3"/>
      <c r="U41" s="3"/>
      <c r="V41" s="3"/>
      <c r="W41" s="3"/>
      <c r="X41" s="3"/>
      <c r="Y41" s="3"/>
      <c r="Z41" s="3"/>
      <c r="AA41" s="3"/>
      <c r="AB41" s="3"/>
      <c r="AC41" s="3"/>
      <c r="AD41" s="3"/>
      <c r="AE41" s="25"/>
    </row>
    <row r="42" spans="3:31" x14ac:dyDescent="0.15">
      <c r="C42" s="25"/>
      <c r="D42" s="109" t="s">
        <v>224</v>
      </c>
      <c r="E42" s="109"/>
      <c r="F42" s="109"/>
      <c r="G42" s="109"/>
    </row>
    <row r="43" spans="3:31" x14ac:dyDescent="0.15">
      <c r="C43" s="7"/>
      <c r="D43" s="7"/>
      <c r="E43" s="7"/>
      <c r="F43" s="7"/>
      <c r="G43" s="7"/>
      <c r="H43" s="68"/>
      <c r="I43" s="109" t="s">
        <v>225</v>
      </c>
      <c r="J43" s="109"/>
      <c r="K43" s="109"/>
      <c r="L43" s="3" t="s">
        <v>72</v>
      </c>
      <c r="M43" s="119"/>
      <c r="N43" s="119"/>
      <c r="O43" s="119"/>
      <c r="P43" s="120" t="s">
        <v>226</v>
      </c>
      <c r="Q43" s="120"/>
      <c r="R43" s="120"/>
      <c r="S43" s="120"/>
      <c r="T43" s="68"/>
      <c r="U43" s="109" t="s">
        <v>227</v>
      </c>
      <c r="V43" s="109"/>
      <c r="W43" s="109"/>
      <c r="X43" s="3" t="s">
        <v>72</v>
      </c>
      <c r="Y43" s="119"/>
      <c r="Z43" s="119"/>
      <c r="AA43" s="119"/>
      <c r="AB43" s="109" t="s">
        <v>228</v>
      </c>
      <c r="AC43" s="109"/>
      <c r="AD43" s="109"/>
      <c r="AE43" s="109"/>
    </row>
    <row r="44" spans="3:31" x14ac:dyDescent="0.15">
      <c r="C44" s="25"/>
      <c r="D44" s="7" t="s">
        <v>233</v>
      </c>
      <c r="E44" s="7"/>
      <c r="F44" s="7"/>
      <c r="G44" s="7"/>
      <c r="H44" s="7"/>
      <c r="I44" s="7"/>
      <c r="J44" s="3"/>
      <c r="K44" s="3"/>
      <c r="L44" s="3"/>
      <c r="M44" s="3"/>
      <c r="N44" s="3"/>
      <c r="O44" s="3"/>
      <c r="P44" s="3"/>
      <c r="Q44" s="3"/>
      <c r="R44" s="3"/>
      <c r="S44" s="3"/>
      <c r="T44" s="3"/>
      <c r="U44" s="3"/>
      <c r="V44" s="3"/>
      <c r="W44" s="3"/>
      <c r="X44" s="3"/>
      <c r="Y44" s="3"/>
      <c r="Z44" s="3"/>
      <c r="AA44" s="3"/>
      <c r="AB44" s="3"/>
      <c r="AC44" s="3"/>
      <c r="AD44" s="3"/>
      <c r="AE44" s="3"/>
    </row>
    <row r="45" spans="3:31" x14ac:dyDescent="0.15">
      <c r="C45" s="7"/>
      <c r="D45" s="109" t="s">
        <v>232</v>
      </c>
      <c r="E45" s="109"/>
      <c r="F45" s="109"/>
      <c r="G45" s="109"/>
      <c r="H45" s="109"/>
      <c r="I45" s="109"/>
      <c r="J45" s="109"/>
      <c r="K45" s="68"/>
      <c r="L45" s="3" t="s">
        <v>200</v>
      </c>
      <c r="M45" s="3"/>
      <c r="N45" s="68"/>
      <c r="O45" s="3" t="s">
        <v>201</v>
      </c>
      <c r="P45" s="3"/>
      <c r="Q45" s="3"/>
      <c r="R45" s="25"/>
      <c r="S45" s="25"/>
      <c r="T45" s="3"/>
      <c r="U45" s="3"/>
      <c r="V45" s="3"/>
      <c r="W45" s="3"/>
      <c r="X45" s="3"/>
      <c r="Y45" s="3"/>
      <c r="Z45" s="3"/>
      <c r="AA45" s="3"/>
      <c r="AB45" s="3"/>
      <c r="AC45" s="3"/>
      <c r="AD45" s="3"/>
      <c r="AE45" s="25"/>
    </row>
    <row r="46" spans="3:31" x14ac:dyDescent="0.15">
      <c r="C46" s="25"/>
      <c r="D46" s="109" t="s">
        <v>224</v>
      </c>
      <c r="E46" s="109"/>
      <c r="F46" s="109"/>
      <c r="G46" s="109"/>
    </row>
    <row r="47" spans="3:31" x14ac:dyDescent="0.15">
      <c r="C47" s="7"/>
      <c r="D47" s="7"/>
      <c r="E47" s="7"/>
      <c r="F47" s="7"/>
      <c r="G47" s="7"/>
      <c r="H47" s="68"/>
      <c r="I47" s="109" t="s">
        <v>225</v>
      </c>
      <c r="J47" s="109"/>
      <c r="K47" s="109"/>
      <c r="L47" s="3" t="s">
        <v>72</v>
      </c>
      <c r="M47" s="119"/>
      <c r="N47" s="119"/>
      <c r="O47" s="119"/>
      <c r="P47" s="120" t="s">
        <v>226</v>
      </c>
      <c r="Q47" s="120"/>
      <c r="R47" s="120"/>
      <c r="S47" s="120"/>
      <c r="T47" s="68"/>
      <c r="U47" s="109" t="s">
        <v>227</v>
      </c>
      <c r="V47" s="109"/>
      <c r="W47" s="109"/>
      <c r="X47" s="3" t="s">
        <v>72</v>
      </c>
      <c r="Y47" s="119"/>
      <c r="Z47" s="119"/>
      <c r="AA47" s="119"/>
      <c r="AB47" s="109" t="s">
        <v>228</v>
      </c>
      <c r="AC47" s="109"/>
      <c r="AD47" s="109"/>
      <c r="AE47" s="109"/>
    </row>
    <row r="49" spans="3:31" x14ac:dyDescent="0.15">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row>
    <row r="50" spans="3:31" x14ac:dyDescent="0.15">
      <c r="C50" s="109" t="s">
        <v>234</v>
      </c>
      <c r="D50" s="109"/>
      <c r="E50" s="109"/>
      <c r="F50" s="109"/>
      <c r="G50" s="109"/>
      <c r="H50" s="109"/>
      <c r="I50" s="109"/>
      <c r="J50" s="109"/>
      <c r="K50" s="109"/>
      <c r="L50" s="109"/>
      <c r="M50" s="25"/>
      <c r="N50" s="25"/>
      <c r="O50" s="25"/>
      <c r="P50" s="3"/>
      <c r="Q50" s="3"/>
      <c r="R50" s="3"/>
      <c r="S50" s="3"/>
      <c r="T50" s="3"/>
      <c r="U50" s="3"/>
      <c r="V50" s="3"/>
      <c r="W50" s="3"/>
      <c r="X50" s="3"/>
      <c r="Y50" s="3"/>
      <c r="Z50" s="3"/>
      <c r="AA50" s="3"/>
      <c r="AB50" s="3"/>
      <c r="AC50" s="3"/>
      <c r="AD50" s="3"/>
      <c r="AE50" s="3"/>
    </row>
    <row r="51" spans="3:31" x14ac:dyDescent="0.15">
      <c r="C51" s="25"/>
      <c r="D51" s="109" t="s">
        <v>224</v>
      </c>
      <c r="E51" s="109"/>
      <c r="F51" s="109"/>
      <c r="G51" s="109"/>
      <c r="AE51" s="25"/>
    </row>
    <row r="52" spans="3:31" x14ac:dyDescent="0.15">
      <c r="C52" s="7"/>
      <c r="D52" s="3"/>
      <c r="E52" s="2"/>
      <c r="F52" s="2"/>
      <c r="G52" s="2"/>
      <c r="H52" s="68"/>
      <c r="I52" s="109" t="s">
        <v>225</v>
      </c>
      <c r="J52" s="109"/>
      <c r="K52" s="109"/>
      <c r="L52" s="3" t="s">
        <v>72</v>
      </c>
      <c r="M52" s="119"/>
      <c r="N52" s="119"/>
      <c r="O52" s="119"/>
      <c r="P52" s="120" t="s">
        <v>226</v>
      </c>
      <c r="Q52" s="120"/>
      <c r="R52" s="120"/>
      <c r="S52" s="120"/>
      <c r="T52" s="2"/>
      <c r="U52" s="2"/>
      <c r="V52" s="2"/>
      <c r="W52" s="2"/>
      <c r="X52" s="25"/>
      <c r="Y52" s="25"/>
      <c r="Z52" s="2"/>
      <c r="AA52" s="2"/>
      <c r="AB52" s="3"/>
      <c r="AC52" s="3"/>
      <c r="AD52" s="3"/>
      <c r="AE52" s="3"/>
    </row>
    <row r="53" spans="3:31" x14ac:dyDescent="0.15">
      <c r="C53" s="25"/>
      <c r="D53" s="109" t="s">
        <v>235</v>
      </c>
      <c r="E53" s="109"/>
      <c r="F53" s="109"/>
      <c r="G53" s="109"/>
      <c r="H53" s="109"/>
      <c r="I53" s="109"/>
      <c r="J53" s="2"/>
      <c r="K53" s="2"/>
      <c r="L53" s="2"/>
      <c r="M53" s="2"/>
      <c r="N53" s="2"/>
      <c r="O53" s="2"/>
      <c r="P53" s="2"/>
      <c r="Q53" s="2"/>
      <c r="R53" s="2"/>
      <c r="S53" s="2"/>
      <c r="T53" s="2"/>
      <c r="U53" s="2"/>
      <c r="V53" s="2"/>
      <c r="W53" s="2"/>
      <c r="X53" s="2"/>
      <c r="Y53" s="2"/>
      <c r="Z53" s="2"/>
      <c r="AA53" s="2"/>
      <c r="AB53" s="3"/>
      <c r="AC53" s="3"/>
      <c r="AD53" s="3"/>
      <c r="AE53" s="3"/>
    </row>
    <row r="54" spans="3:31" x14ac:dyDescent="0.15">
      <c r="C54" s="25"/>
      <c r="D54" s="25"/>
      <c r="E54" s="68"/>
      <c r="F54" s="109" t="s">
        <v>311</v>
      </c>
      <c r="G54" s="109"/>
      <c r="H54" s="109"/>
      <c r="I54" s="109"/>
      <c r="J54" s="109"/>
      <c r="K54" s="109"/>
      <c r="L54" s="109"/>
      <c r="M54" s="109"/>
      <c r="N54" s="109" t="s">
        <v>237</v>
      </c>
      <c r="O54" s="109"/>
      <c r="P54" s="109"/>
      <c r="Q54" s="109"/>
      <c r="R54" s="109"/>
      <c r="S54" s="109"/>
      <c r="T54" s="119"/>
      <c r="U54" s="119"/>
      <c r="V54" s="119"/>
      <c r="W54" s="119"/>
      <c r="X54" s="119"/>
      <c r="Y54" s="119"/>
      <c r="Z54" s="119"/>
      <c r="AA54" s="119"/>
      <c r="AB54" s="119"/>
      <c r="AC54" s="119"/>
      <c r="AD54" s="3" t="s">
        <v>73</v>
      </c>
      <c r="AE54" s="3"/>
    </row>
    <row r="55" spans="3:31" x14ac:dyDescent="0.15">
      <c r="C55" s="25"/>
      <c r="D55" s="25"/>
      <c r="E55" s="68"/>
      <c r="F55" s="109" t="s">
        <v>236</v>
      </c>
      <c r="G55" s="109"/>
      <c r="H55" s="109"/>
      <c r="I55" s="109"/>
      <c r="J55" s="109"/>
      <c r="K55" s="109"/>
      <c r="L55" s="109"/>
      <c r="M55" s="109"/>
      <c r="N55" s="109" t="s">
        <v>237</v>
      </c>
      <c r="O55" s="109"/>
      <c r="P55" s="109"/>
      <c r="Q55" s="109"/>
      <c r="R55" s="109"/>
      <c r="S55" s="109"/>
      <c r="T55" s="119"/>
      <c r="U55" s="119"/>
      <c r="V55" s="119"/>
      <c r="W55" s="119"/>
      <c r="X55" s="119"/>
      <c r="Y55" s="119"/>
      <c r="Z55" s="119"/>
      <c r="AA55" s="119"/>
      <c r="AB55" s="119"/>
      <c r="AC55" s="119"/>
      <c r="AD55" s="3" t="s">
        <v>73</v>
      </c>
      <c r="AE55" s="3"/>
    </row>
    <row r="56" spans="3:31" x14ac:dyDescent="0.15">
      <c r="C56" s="25"/>
      <c r="D56" s="25"/>
      <c r="E56" s="68"/>
      <c r="F56" s="109" t="s">
        <v>238</v>
      </c>
      <c r="G56" s="109"/>
      <c r="H56" s="109"/>
      <c r="I56" s="109"/>
      <c r="J56" s="109"/>
    </row>
    <row r="57" spans="3:31" x14ac:dyDescent="0.15">
      <c r="C57" s="25"/>
      <c r="D57" s="25"/>
      <c r="E57" s="68"/>
      <c r="F57" s="109" t="s">
        <v>239</v>
      </c>
      <c r="G57" s="109"/>
      <c r="H57" s="109"/>
      <c r="I57" s="109"/>
      <c r="J57" s="109"/>
      <c r="K57" s="3"/>
      <c r="L57" s="3"/>
      <c r="M57" s="3"/>
      <c r="N57" s="3"/>
      <c r="O57" s="3"/>
      <c r="P57" s="3"/>
      <c r="Q57" s="3"/>
      <c r="R57" s="3"/>
      <c r="S57" s="3"/>
      <c r="T57" s="3"/>
      <c r="U57" s="3"/>
      <c r="V57" s="3"/>
      <c r="W57" s="3"/>
      <c r="X57" s="3"/>
      <c r="Y57" s="3"/>
      <c r="Z57" s="3"/>
      <c r="AA57" s="3"/>
      <c r="AB57" s="3"/>
      <c r="AC57" s="3"/>
      <c r="AD57" s="3"/>
      <c r="AE57" s="3"/>
    </row>
    <row r="59" spans="3:31" x14ac:dyDescent="0.15">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row>
    <row r="60" spans="3:31" x14ac:dyDescent="0.15">
      <c r="C60" s="67" t="s">
        <v>240</v>
      </c>
      <c r="D60" s="7"/>
      <c r="E60" s="7"/>
      <c r="F60" s="7"/>
      <c r="G60" s="7"/>
      <c r="H60" s="7"/>
      <c r="I60" s="7"/>
      <c r="J60" s="3"/>
      <c r="K60" s="3"/>
      <c r="L60" s="3"/>
      <c r="M60" s="3"/>
      <c r="N60" s="3"/>
      <c r="O60" s="3"/>
      <c r="P60" s="3"/>
      <c r="Q60" s="3"/>
      <c r="R60" s="3"/>
      <c r="S60" s="3"/>
      <c r="T60" s="3"/>
      <c r="U60" s="3"/>
      <c r="V60" s="3"/>
      <c r="W60" s="3"/>
      <c r="X60" s="3"/>
      <c r="Y60" s="3"/>
      <c r="Z60" s="3"/>
      <c r="AA60" s="3"/>
      <c r="AB60" s="3"/>
      <c r="AC60" s="3"/>
      <c r="AD60" s="3"/>
      <c r="AE60" s="3"/>
    </row>
    <row r="61" spans="3:31" x14ac:dyDescent="0.15">
      <c r="C61" s="25"/>
      <c r="D61" s="109" t="s">
        <v>232</v>
      </c>
      <c r="E61" s="109"/>
      <c r="F61" s="109"/>
      <c r="G61" s="109"/>
      <c r="H61" s="109"/>
      <c r="I61" s="109"/>
      <c r="J61" s="109"/>
      <c r="K61" s="68"/>
      <c r="L61" s="3" t="s">
        <v>200</v>
      </c>
      <c r="M61" s="3"/>
      <c r="N61" s="68"/>
      <c r="O61" s="3" t="s">
        <v>201</v>
      </c>
      <c r="P61" s="3"/>
      <c r="Q61" s="3"/>
      <c r="R61" s="25"/>
      <c r="S61" s="25"/>
      <c r="T61" s="3"/>
      <c r="U61" s="3"/>
      <c r="V61" s="3"/>
      <c r="W61" s="3"/>
      <c r="X61" s="3"/>
      <c r="Y61" s="3"/>
      <c r="Z61" s="3"/>
      <c r="AA61" s="3"/>
      <c r="AB61" s="3"/>
      <c r="AC61" s="3"/>
      <c r="AD61" s="3"/>
      <c r="AE61" s="25"/>
    </row>
    <row r="62" spans="3:31" x14ac:dyDescent="0.15">
      <c r="C62" s="25"/>
      <c r="D62" s="109" t="s">
        <v>224</v>
      </c>
      <c r="E62" s="109"/>
      <c r="F62" s="109"/>
      <c r="G62" s="109"/>
      <c r="H62" s="189" t="s">
        <v>241</v>
      </c>
      <c r="I62" s="189"/>
      <c r="J62" s="189"/>
      <c r="K62" s="189"/>
      <c r="L62" s="189"/>
      <c r="M62" s="25" t="s">
        <v>220</v>
      </c>
      <c r="N62" s="119"/>
      <c r="O62" s="119"/>
      <c r="P62" s="3" t="s">
        <v>242</v>
      </c>
      <c r="Q62" s="3"/>
      <c r="R62" s="3"/>
      <c r="S62" s="3"/>
      <c r="T62" s="3"/>
      <c r="U62" s="3"/>
      <c r="V62" s="3"/>
      <c r="W62" s="3"/>
      <c r="X62" s="2" t="s">
        <v>72</v>
      </c>
      <c r="Y62" s="144"/>
      <c r="Z62" s="144"/>
      <c r="AA62" s="144"/>
      <c r="AB62" s="109" t="s">
        <v>228</v>
      </c>
      <c r="AC62" s="109"/>
      <c r="AD62" s="109"/>
      <c r="AE62" s="109"/>
    </row>
    <row r="63" spans="3:31" x14ac:dyDescent="0.15">
      <c r="C63" s="25"/>
      <c r="D63" s="7"/>
      <c r="E63" s="7"/>
      <c r="F63" s="7"/>
      <c r="G63" s="7"/>
      <c r="H63" s="26"/>
      <c r="I63" s="26"/>
      <c r="J63" s="26"/>
      <c r="K63" s="26"/>
      <c r="L63" s="26"/>
      <c r="M63" s="25"/>
      <c r="N63" s="2"/>
      <c r="O63" s="2"/>
      <c r="P63" s="3"/>
      <c r="Q63" s="3"/>
      <c r="R63" s="3"/>
      <c r="S63" s="3"/>
      <c r="T63" s="3"/>
      <c r="U63" s="3"/>
      <c r="V63" s="3"/>
      <c r="W63" s="3"/>
      <c r="X63" s="2"/>
      <c r="Y63" s="27"/>
      <c r="Z63" s="27"/>
      <c r="AA63" s="27"/>
      <c r="AB63" s="7"/>
      <c r="AC63" s="7"/>
      <c r="AD63" s="7"/>
      <c r="AE63" s="7"/>
    </row>
    <row r="64" spans="3:31" x14ac:dyDescent="0.15">
      <c r="C64" s="25"/>
      <c r="D64" s="7"/>
      <c r="E64" s="7"/>
      <c r="F64" s="7"/>
      <c r="G64" s="7"/>
      <c r="H64" s="26"/>
      <c r="I64" s="26"/>
      <c r="J64" s="26"/>
      <c r="K64" s="26"/>
      <c r="L64" s="26"/>
      <c r="M64" s="25"/>
      <c r="N64" s="2"/>
      <c r="O64" s="2"/>
      <c r="P64" s="3"/>
      <c r="Q64" s="3"/>
      <c r="R64" s="3"/>
      <c r="S64" s="3"/>
      <c r="T64" s="3"/>
      <c r="U64" s="3"/>
      <c r="V64" s="3"/>
      <c r="W64" s="3"/>
      <c r="X64" s="2"/>
      <c r="Y64" s="27"/>
      <c r="Z64" s="27"/>
      <c r="AA64" s="27"/>
      <c r="AB64" s="7"/>
      <c r="AC64" s="7"/>
      <c r="AD64" s="7"/>
      <c r="AE64" s="7"/>
    </row>
    <row r="65" spans="2:31" x14ac:dyDescent="0.15">
      <c r="B65" s="140" t="s">
        <v>323</v>
      </c>
      <c r="C65" s="140"/>
      <c r="D65" s="140"/>
      <c r="E65" s="140"/>
      <c r="F65" s="140"/>
      <c r="G65" s="140"/>
      <c r="H65" s="140"/>
      <c r="I65" s="140"/>
      <c r="J65" s="140"/>
      <c r="K65" s="140"/>
      <c r="L65" s="140"/>
      <c r="M65" s="140"/>
      <c r="N65" s="140"/>
      <c r="O65" s="140"/>
      <c r="P65" s="140"/>
      <c r="Q65" s="140"/>
      <c r="R65" s="140"/>
      <c r="S65" s="140"/>
      <c r="T65" s="140"/>
      <c r="U65" s="140"/>
      <c r="V65" s="140"/>
      <c r="W65" s="140"/>
      <c r="X65" s="140"/>
      <c r="Y65" s="47"/>
      <c r="Z65" s="47"/>
      <c r="AA65" s="47"/>
      <c r="AB65" s="47"/>
      <c r="AC65" s="47"/>
      <c r="AD65" s="47"/>
      <c r="AE65" s="47"/>
    </row>
    <row r="66" spans="2:31" x14ac:dyDescent="0.15">
      <c r="B66" s="7"/>
      <c r="C66" s="7"/>
      <c r="D66" s="7"/>
      <c r="E66" s="7"/>
      <c r="F66" s="7"/>
      <c r="G66" s="7"/>
      <c r="H66" s="7"/>
      <c r="I66" s="7"/>
      <c r="J66" s="7"/>
      <c r="K66" s="7"/>
      <c r="L66" s="7"/>
      <c r="M66" s="7"/>
      <c r="N66" s="7"/>
      <c r="O66" s="7"/>
      <c r="P66" s="7"/>
      <c r="Q66" s="7"/>
      <c r="R66" s="7"/>
      <c r="S66" s="7"/>
      <c r="T66" s="7"/>
      <c r="U66" s="7"/>
      <c r="V66" s="7"/>
      <c r="W66" s="7"/>
      <c r="X66" s="7"/>
      <c r="Y66" s="3"/>
      <c r="Z66" s="3"/>
      <c r="AA66" s="3"/>
      <c r="AB66" s="3"/>
      <c r="AC66" s="3"/>
      <c r="AD66" s="3"/>
      <c r="AE66" s="3"/>
    </row>
    <row r="67" spans="2:31" x14ac:dyDescent="0.15">
      <c r="B67" s="7"/>
      <c r="C67" s="25"/>
      <c r="D67" s="109" t="s">
        <v>243</v>
      </c>
      <c r="E67" s="109"/>
      <c r="F67" s="109"/>
      <c r="G67" s="109" t="s">
        <v>244</v>
      </c>
      <c r="H67" s="109"/>
      <c r="I67" s="109"/>
      <c r="J67" s="3" t="s">
        <v>72</v>
      </c>
      <c r="K67" s="117"/>
      <c r="L67" s="117"/>
      <c r="M67" s="117"/>
      <c r="N67" s="117"/>
      <c r="O67" s="117"/>
      <c r="P67" s="117"/>
      <c r="Q67" s="117"/>
      <c r="R67" s="117"/>
      <c r="S67" s="117"/>
      <c r="T67" s="117"/>
      <c r="U67" s="117"/>
      <c r="V67" s="117"/>
      <c r="W67" s="117"/>
      <c r="X67" s="117"/>
      <c r="Y67" s="117"/>
      <c r="Z67" s="117"/>
      <c r="AA67" s="117"/>
      <c r="AB67" s="117"/>
      <c r="AC67" s="3" t="s">
        <v>73</v>
      </c>
      <c r="AD67" s="3"/>
      <c r="AE67" s="25"/>
    </row>
    <row r="68" spans="2:31" x14ac:dyDescent="0.15">
      <c r="B68" s="7"/>
      <c r="C68" s="25"/>
      <c r="D68" s="7"/>
      <c r="E68" s="7"/>
      <c r="F68" s="7"/>
      <c r="G68" s="188" t="s">
        <v>245</v>
      </c>
      <c r="H68" s="188"/>
      <c r="I68" s="188"/>
      <c r="J68" s="3" t="s">
        <v>72</v>
      </c>
      <c r="K68" s="117"/>
      <c r="L68" s="117"/>
      <c r="M68" s="117"/>
      <c r="N68" s="117"/>
      <c r="O68" s="117"/>
      <c r="P68" s="117"/>
      <c r="Q68" s="117"/>
      <c r="R68" s="117"/>
      <c r="S68" s="117"/>
      <c r="T68" s="117"/>
      <c r="U68" s="117"/>
      <c r="V68" s="117"/>
      <c r="W68" s="117"/>
      <c r="X68" s="117"/>
      <c r="Y68" s="117"/>
      <c r="Z68" s="117"/>
      <c r="AA68" s="117"/>
      <c r="AB68" s="117"/>
      <c r="AC68" s="3" t="s">
        <v>73</v>
      </c>
      <c r="AD68" s="3"/>
      <c r="AE68" s="25"/>
    </row>
    <row r="69" spans="2:31" x14ac:dyDescent="0.15">
      <c r="B69" s="7"/>
      <c r="C69" s="25"/>
      <c r="D69" s="7"/>
      <c r="E69" s="7"/>
      <c r="F69" s="7"/>
      <c r="G69" s="7"/>
      <c r="H69" s="7"/>
      <c r="I69" s="7"/>
      <c r="J69" s="3"/>
      <c r="K69" s="2"/>
      <c r="L69" s="2"/>
      <c r="M69" s="2"/>
      <c r="N69" s="2"/>
      <c r="O69" s="2"/>
      <c r="P69" s="2"/>
      <c r="Q69" s="2"/>
      <c r="R69" s="2"/>
      <c r="S69" s="2"/>
      <c r="T69" s="2"/>
      <c r="U69" s="2"/>
      <c r="V69" s="2"/>
      <c r="W69" s="2"/>
      <c r="X69" s="2"/>
      <c r="Y69" s="2"/>
      <c r="Z69" s="2"/>
      <c r="AA69" s="2"/>
      <c r="AB69" s="2"/>
      <c r="AC69" s="3"/>
      <c r="AD69" s="3"/>
      <c r="AE69" s="25"/>
    </row>
    <row r="70" spans="2:31" x14ac:dyDescent="0.15">
      <c r="B70" s="7"/>
      <c r="C70" s="25"/>
      <c r="D70" s="109" t="s">
        <v>246</v>
      </c>
      <c r="E70" s="109"/>
      <c r="F70" s="109"/>
      <c r="G70" s="109" t="s">
        <v>247</v>
      </c>
      <c r="H70" s="109"/>
      <c r="I70" s="109"/>
      <c r="J70" s="3" t="s">
        <v>72</v>
      </c>
      <c r="K70" s="117"/>
      <c r="L70" s="117"/>
      <c r="M70" s="117"/>
      <c r="N70" s="117"/>
      <c r="O70" s="117"/>
      <c r="P70" s="117"/>
      <c r="Q70" s="117"/>
      <c r="R70" s="117"/>
      <c r="S70" s="117"/>
      <c r="T70" s="117"/>
      <c r="U70" s="117"/>
      <c r="V70" s="117"/>
      <c r="W70" s="117"/>
      <c r="X70" s="117"/>
      <c r="Y70" s="117"/>
      <c r="Z70" s="117"/>
      <c r="AA70" s="117"/>
      <c r="AB70" s="117"/>
      <c r="AC70" s="3" t="s">
        <v>73</v>
      </c>
      <c r="AD70" s="3"/>
      <c r="AE70" s="25"/>
    </row>
    <row r="71" spans="2:31" x14ac:dyDescent="0.15">
      <c r="B71" s="7"/>
      <c r="C71" s="25"/>
      <c r="D71" s="7"/>
      <c r="E71" s="7"/>
      <c r="F71" s="7"/>
      <c r="G71" s="188" t="s">
        <v>245</v>
      </c>
      <c r="H71" s="188"/>
      <c r="I71" s="188"/>
      <c r="J71" s="3" t="s">
        <v>72</v>
      </c>
      <c r="K71" s="117"/>
      <c r="L71" s="117"/>
      <c r="M71" s="117"/>
      <c r="N71" s="117"/>
      <c r="O71" s="117"/>
      <c r="P71" s="117"/>
      <c r="Q71" s="117"/>
      <c r="R71" s="117"/>
      <c r="S71" s="117"/>
      <c r="T71" s="117"/>
      <c r="U71" s="117"/>
      <c r="V71" s="117"/>
      <c r="W71" s="117"/>
      <c r="X71" s="117"/>
      <c r="Y71" s="117"/>
      <c r="Z71" s="117"/>
      <c r="AA71" s="117"/>
      <c r="AB71" s="117"/>
      <c r="AC71" s="3" t="s">
        <v>73</v>
      </c>
      <c r="AD71" s="3"/>
      <c r="AE71" s="25"/>
    </row>
    <row r="72" spans="2:31" x14ac:dyDescent="0.15">
      <c r="B72" s="7"/>
      <c r="C72" s="25"/>
      <c r="D72" s="7"/>
      <c r="E72" s="7"/>
      <c r="F72" s="7"/>
      <c r="G72" s="7"/>
      <c r="H72" s="7"/>
      <c r="I72" s="7"/>
      <c r="J72" s="3"/>
      <c r="K72" s="2"/>
      <c r="L72" s="2"/>
      <c r="M72" s="2"/>
      <c r="N72" s="2"/>
      <c r="O72" s="2"/>
      <c r="P72" s="2"/>
      <c r="Q72" s="2"/>
      <c r="R72" s="2"/>
      <c r="S72" s="2"/>
      <c r="T72" s="2"/>
      <c r="U72" s="2"/>
      <c r="V72" s="2"/>
      <c r="W72" s="2"/>
      <c r="X72" s="2"/>
      <c r="Y72" s="2"/>
      <c r="Z72" s="2"/>
      <c r="AA72" s="2"/>
      <c r="AB72" s="2"/>
      <c r="AC72" s="3"/>
      <c r="AD72" s="3"/>
      <c r="AE72" s="25"/>
    </row>
    <row r="73" spans="2:31" x14ac:dyDescent="0.15">
      <c r="B73" s="7"/>
      <c r="C73" s="25"/>
      <c r="D73" s="109" t="s">
        <v>248</v>
      </c>
      <c r="E73" s="109"/>
      <c r="F73" s="109"/>
      <c r="G73" s="109" t="s">
        <v>249</v>
      </c>
      <c r="H73" s="109"/>
      <c r="I73" s="109"/>
      <c r="J73" s="3" t="s">
        <v>72</v>
      </c>
      <c r="K73" s="117"/>
      <c r="L73" s="117"/>
      <c r="M73" s="117"/>
      <c r="N73" s="117"/>
      <c r="O73" s="117"/>
      <c r="P73" s="117"/>
      <c r="Q73" s="117"/>
      <c r="R73" s="117"/>
      <c r="S73" s="117"/>
      <c r="T73" s="117"/>
      <c r="U73" s="117"/>
      <c r="V73" s="117"/>
      <c r="W73" s="117"/>
      <c r="X73" s="117"/>
      <c r="Y73" s="117"/>
      <c r="Z73" s="117"/>
      <c r="AA73" s="117"/>
      <c r="AB73" s="117"/>
      <c r="AC73" s="3" t="s">
        <v>73</v>
      </c>
      <c r="AD73" s="3"/>
      <c r="AE73" s="25"/>
    </row>
    <row r="74" spans="2:31" x14ac:dyDescent="0.15">
      <c r="B74" s="7"/>
      <c r="C74" s="25"/>
      <c r="D74" s="7"/>
      <c r="E74" s="7"/>
      <c r="F74" s="7"/>
      <c r="G74" s="188" t="s">
        <v>245</v>
      </c>
      <c r="H74" s="188"/>
      <c r="I74" s="188"/>
      <c r="J74" s="3" t="s">
        <v>72</v>
      </c>
      <c r="K74" s="117"/>
      <c r="L74" s="117"/>
      <c r="M74" s="117"/>
      <c r="N74" s="117"/>
      <c r="O74" s="117"/>
      <c r="P74" s="117"/>
      <c r="Q74" s="117"/>
      <c r="R74" s="117"/>
      <c r="S74" s="117"/>
      <c r="T74" s="117"/>
      <c r="U74" s="117"/>
      <c r="V74" s="117"/>
      <c r="W74" s="117"/>
      <c r="X74" s="117"/>
      <c r="Y74" s="117"/>
      <c r="Z74" s="117"/>
      <c r="AA74" s="117"/>
      <c r="AB74" s="117"/>
      <c r="AC74" s="3" t="s">
        <v>73</v>
      </c>
      <c r="AD74" s="3"/>
      <c r="AE74" s="25"/>
    </row>
    <row r="75" spans="2:31" x14ac:dyDescent="0.15">
      <c r="B75" s="7"/>
      <c r="C75" s="25"/>
      <c r="D75" s="7"/>
      <c r="E75" s="7"/>
      <c r="F75" s="7"/>
      <c r="G75" s="7"/>
      <c r="H75" s="7"/>
      <c r="I75" s="7"/>
      <c r="J75" s="3"/>
      <c r="K75" s="2"/>
      <c r="L75" s="2"/>
      <c r="M75" s="2"/>
      <c r="N75" s="2"/>
      <c r="O75" s="2"/>
      <c r="P75" s="2"/>
      <c r="Q75" s="2"/>
      <c r="R75" s="2"/>
      <c r="S75" s="2"/>
      <c r="T75" s="2"/>
      <c r="U75" s="2"/>
      <c r="V75" s="2"/>
      <c r="W75" s="2"/>
      <c r="X75" s="2"/>
      <c r="Y75" s="2"/>
      <c r="Z75" s="2"/>
      <c r="AA75" s="2"/>
      <c r="AB75" s="2"/>
      <c r="AC75" s="3"/>
      <c r="AD75" s="3"/>
      <c r="AE75" s="25"/>
    </row>
    <row r="76" spans="2:31" x14ac:dyDescent="0.15">
      <c r="B76" s="7"/>
      <c r="C76" s="25"/>
      <c r="D76" s="109" t="s">
        <v>250</v>
      </c>
      <c r="E76" s="109"/>
      <c r="F76" s="109"/>
      <c r="G76" s="109" t="s">
        <v>251</v>
      </c>
      <c r="H76" s="109"/>
      <c r="I76" s="109"/>
      <c r="J76" s="3" t="s">
        <v>72</v>
      </c>
      <c r="K76" s="117"/>
      <c r="L76" s="117"/>
      <c r="M76" s="117"/>
      <c r="N76" s="117"/>
      <c r="O76" s="117"/>
      <c r="P76" s="117"/>
      <c r="Q76" s="117"/>
      <c r="R76" s="117"/>
      <c r="S76" s="117"/>
      <c r="T76" s="117"/>
      <c r="U76" s="117"/>
      <c r="V76" s="117"/>
      <c r="W76" s="117"/>
      <c r="X76" s="117"/>
      <c r="Y76" s="117"/>
      <c r="Z76" s="117"/>
      <c r="AA76" s="117"/>
      <c r="AB76" s="117"/>
      <c r="AC76" s="3" t="s">
        <v>73</v>
      </c>
      <c r="AD76" s="3"/>
      <c r="AE76" s="25"/>
    </row>
    <row r="77" spans="2:31" x14ac:dyDescent="0.15">
      <c r="B77" s="7"/>
      <c r="C77" s="25"/>
      <c r="D77" s="7"/>
      <c r="E77" s="7"/>
      <c r="F77" s="7"/>
      <c r="G77" s="7"/>
      <c r="H77" s="7"/>
      <c r="I77" s="7"/>
      <c r="J77" s="3"/>
      <c r="K77" s="2"/>
      <c r="L77" s="2"/>
      <c r="M77" s="2"/>
      <c r="N77" s="2"/>
      <c r="O77" s="2"/>
      <c r="P77" s="2"/>
      <c r="Q77" s="2"/>
      <c r="R77" s="2"/>
      <c r="S77" s="2"/>
      <c r="T77" s="2"/>
      <c r="U77" s="2"/>
      <c r="V77" s="2"/>
      <c r="W77" s="2"/>
      <c r="X77" s="2"/>
      <c r="Y77" s="2"/>
      <c r="Z77" s="2"/>
      <c r="AA77" s="2"/>
      <c r="AB77" s="2"/>
      <c r="AC77" s="3"/>
      <c r="AD77" s="3"/>
      <c r="AE77" s="25"/>
    </row>
    <row r="78" spans="2:31" x14ac:dyDescent="0.15">
      <c r="B78" s="7"/>
      <c r="C78" s="25"/>
      <c r="D78" s="109" t="s">
        <v>252</v>
      </c>
      <c r="E78" s="109"/>
      <c r="F78" s="109"/>
      <c r="G78" s="109" t="s">
        <v>253</v>
      </c>
      <c r="H78" s="109"/>
      <c r="I78" s="109"/>
      <c r="J78" s="3" t="s">
        <v>72</v>
      </c>
      <c r="K78" s="117"/>
      <c r="L78" s="117"/>
      <c r="M78" s="117"/>
      <c r="N78" s="117"/>
      <c r="O78" s="117"/>
      <c r="P78" s="117"/>
      <c r="Q78" s="117"/>
      <c r="R78" s="117"/>
      <c r="S78" s="117"/>
      <c r="T78" s="117"/>
      <c r="U78" s="117"/>
      <c r="V78" s="117"/>
      <c r="W78" s="117"/>
      <c r="X78" s="117"/>
      <c r="Y78" s="117"/>
      <c r="Z78" s="117"/>
      <c r="AA78" s="117"/>
      <c r="AB78" s="117"/>
      <c r="AC78" s="3" t="s">
        <v>73</v>
      </c>
      <c r="AD78" s="3"/>
      <c r="AE78" s="25"/>
    </row>
    <row r="79" spans="2:31" x14ac:dyDescent="0.15">
      <c r="B79" s="7"/>
      <c r="C79" s="25"/>
      <c r="D79" s="7"/>
      <c r="E79" s="7"/>
      <c r="F79" s="7"/>
      <c r="G79" s="188" t="s">
        <v>245</v>
      </c>
      <c r="H79" s="188"/>
      <c r="I79" s="188"/>
      <c r="J79" s="3" t="s">
        <v>72</v>
      </c>
      <c r="K79" s="117"/>
      <c r="L79" s="117"/>
      <c r="M79" s="117"/>
      <c r="N79" s="117"/>
      <c r="O79" s="117"/>
      <c r="P79" s="117"/>
      <c r="Q79" s="117"/>
      <c r="R79" s="117"/>
      <c r="S79" s="117"/>
      <c r="T79" s="117"/>
      <c r="U79" s="117"/>
      <c r="V79" s="117"/>
      <c r="W79" s="117"/>
      <c r="X79" s="117"/>
      <c r="Y79" s="117"/>
      <c r="Z79" s="117"/>
      <c r="AA79" s="117"/>
      <c r="AB79" s="117"/>
      <c r="AC79" s="3" t="s">
        <v>73</v>
      </c>
      <c r="AD79" s="3"/>
      <c r="AE79" s="25"/>
    </row>
    <row r="80" spans="2:31" x14ac:dyDescent="0.15">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row>
    <row r="81" spans="1:31" x14ac:dyDescent="0.15">
      <c r="A81" s="109" t="s">
        <v>254</v>
      </c>
      <c r="B81" s="109"/>
      <c r="C81" s="109"/>
      <c r="D81" s="109"/>
      <c r="E81" s="109"/>
      <c r="F81" s="109"/>
      <c r="G81" s="109"/>
      <c r="H81" s="109"/>
      <c r="I81" s="109"/>
      <c r="J81" s="3"/>
      <c r="K81" s="3"/>
      <c r="L81" s="3"/>
      <c r="M81" s="3"/>
      <c r="N81" s="3"/>
      <c r="O81" s="3"/>
      <c r="P81" s="3"/>
      <c r="Q81" s="3"/>
      <c r="R81" s="3"/>
      <c r="S81" s="3"/>
      <c r="T81" s="3"/>
      <c r="U81" s="3"/>
      <c r="V81" s="3"/>
      <c r="W81" s="3"/>
      <c r="X81" s="3"/>
      <c r="Y81" s="3"/>
      <c r="Z81" s="3"/>
      <c r="AA81" s="3"/>
      <c r="AB81" s="3"/>
      <c r="AC81" s="3"/>
    </row>
    <row r="82" spans="1:31" x14ac:dyDescent="0.15">
      <c r="A82" s="7"/>
      <c r="B82" s="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row>
    <row r="83" spans="1:31" x14ac:dyDescent="0.15">
      <c r="A83" s="7"/>
      <c r="B83" s="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row>
    <row r="84" spans="1:31" x14ac:dyDescent="0.15">
      <c r="A84" s="7"/>
      <c r="B84" s="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row>
    <row r="85" spans="1:31" x14ac:dyDescent="0.15">
      <c r="A85" s="7"/>
      <c r="B85" s="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row>
    <row r="86" spans="1:31" x14ac:dyDescent="0.15">
      <c r="A86" s="7"/>
      <c r="B86" s="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row>
    <row r="87" spans="1:31" x14ac:dyDescent="0.15">
      <c r="A87" s="7"/>
      <c r="B87" s="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row>
    <row r="88" spans="1:31" x14ac:dyDescent="0.15">
      <c r="A88" s="7"/>
      <c r="B88" s="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row>
    <row r="90" spans="1:31" x14ac:dyDescent="0.15">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row>
  </sheetData>
  <sheetProtection algorithmName="SHA-512" hashValue="qKxzQK9RHZsxU8AyihiK2uMXVftC+tHePG10k9obriVR7YrZ0BQyRMYlVHK74qYs+MQt1J3/ZvutU49GA06xeg==" saltValue="oOnySj/8dG0PRxI/UipHOA=="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10"/>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D2E8-0808-45DA-8E63-84E7274C84A9}">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6" width="2.625" style="25" customWidth="1"/>
    <col min="37" max="46" width="2.625" style="25" hidden="1" customWidth="1"/>
    <col min="47" max="104" width="2.625" style="25" customWidth="1"/>
    <col min="105" max="16384" width="2.625" style="25"/>
  </cols>
  <sheetData>
    <row r="1" spans="1:44" ht="15" customHeight="1" x14ac:dyDescent="0.15">
      <c r="A1" s="188" t="s">
        <v>255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140" t="s">
        <v>47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L3" s="25" t="s">
        <v>41</v>
      </c>
      <c r="AR3" s="25" t="s">
        <v>41</v>
      </c>
    </row>
    <row r="4" spans="1:44" ht="15" customHeight="1" x14ac:dyDescent="0.15">
      <c r="A4" s="4"/>
      <c r="B4" s="107" t="s">
        <v>51</v>
      </c>
      <c r="C4" s="107"/>
      <c r="D4" s="107"/>
      <c r="E4" s="107"/>
      <c r="F4" s="107"/>
      <c r="G4" s="107"/>
      <c r="H4" s="107"/>
      <c r="I4" s="107"/>
      <c r="J4" s="142"/>
      <c r="K4" s="142"/>
      <c r="L4" s="142"/>
      <c r="M4" s="142"/>
      <c r="N4" s="142"/>
      <c r="O4" s="142"/>
      <c r="P4" s="142"/>
      <c r="Q4" s="142"/>
      <c r="R4" s="142"/>
      <c r="S4" s="142"/>
      <c r="T4" s="142"/>
      <c r="U4" s="142"/>
      <c r="V4" s="142"/>
      <c r="W4" s="142"/>
      <c r="X4" s="142"/>
      <c r="Y4" s="142"/>
      <c r="Z4" s="142"/>
      <c r="AA4" s="142"/>
      <c r="AB4" s="142"/>
      <c r="AC4" s="142"/>
      <c r="AD4" s="142"/>
      <c r="AE4" s="142"/>
      <c r="AF4" s="4"/>
      <c r="AG4" s="4"/>
      <c r="AH4" s="4"/>
      <c r="AI4" s="4"/>
      <c r="AJ4" s="4"/>
      <c r="AL4" s="25" t="s">
        <v>45</v>
      </c>
      <c r="AR4" s="25" t="s">
        <v>42</v>
      </c>
    </row>
    <row r="5" spans="1:44" ht="15" customHeight="1" x14ac:dyDescent="0.15">
      <c r="A5" s="4"/>
      <c r="B5" s="107" t="s">
        <v>54</v>
      </c>
      <c r="C5" s="107"/>
      <c r="D5" s="107"/>
      <c r="E5" s="107"/>
      <c r="F5" s="107"/>
      <c r="G5" s="107"/>
      <c r="H5" s="107"/>
      <c r="I5" s="107"/>
      <c r="J5" s="142"/>
      <c r="K5" s="142"/>
      <c r="L5" s="142"/>
      <c r="M5" s="142"/>
      <c r="N5" s="142"/>
      <c r="O5" s="142"/>
      <c r="P5" s="142"/>
      <c r="Q5" s="142"/>
      <c r="R5" s="142"/>
      <c r="S5" s="142"/>
      <c r="T5" s="142"/>
      <c r="U5" s="142"/>
      <c r="V5" s="142"/>
      <c r="W5" s="142"/>
      <c r="X5" s="142"/>
      <c r="Y5" s="142"/>
      <c r="Z5" s="142"/>
      <c r="AA5" s="142"/>
      <c r="AB5" s="142"/>
      <c r="AC5" s="142"/>
      <c r="AD5" s="142"/>
      <c r="AE5" s="142"/>
      <c r="AF5" s="4"/>
      <c r="AG5" s="4"/>
      <c r="AH5" s="4"/>
      <c r="AI5" s="4"/>
      <c r="AJ5" s="4"/>
      <c r="AL5" s="25" t="s">
        <v>49</v>
      </c>
      <c r="AR5" s="25" t="s">
        <v>46</v>
      </c>
    </row>
    <row r="6" spans="1:44" ht="15" customHeight="1" x14ac:dyDescent="0.15">
      <c r="A6" s="4"/>
      <c r="B6" s="4"/>
      <c r="C6" s="4"/>
      <c r="D6" s="4"/>
      <c r="E6" s="4"/>
      <c r="F6" s="4"/>
      <c r="G6" s="4"/>
      <c r="H6" s="4"/>
      <c r="I6" s="4"/>
      <c r="J6" s="142"/>
      <c r="K6" s="142"/>
      <c r="L6" s="142"/>
      <c r="M6" s="142"/>
      <c r="N6" s="142"/>
      <c r="O6" s="142"/>
      <c r="P6" s="142"/>
      <c r="Q6" s="142"/>
      <c r="R6" s="142"/>
      <c r="S6" s="142"/>
      <c r="T6" s="142"/>
      <c r="U6" s="142"/>
      <c r="V6" s="142"/>
      <c r="W6" s="142"/>
      <c r="X6" s="142"/>
      <c r="Y6" s="142"/>
      <c r="Z6" s="142"/>
      <c r="AA6" s="142"/>
      <c r="AB6" s="142"/>
      <c r="AC6" s="142"/>
      <c r="AD6" s="142"/>
      <c r="AE6" s="142"/>
      <c r="AF6" s="4"/>
      <c r="AG6" s="4"/>
      <c r="AH6" s="4"/>
      <c r="AI6" s="4"/>
      <c r="AJ6" s="4"/>
      <c r="AL6" s="25" t="s">
        <v>52</v>
      </c>
      <c r="AR6" s="25" t="s">
        <v>50</v>
      </c>
    </row>
    <row r="7" spans="1:44" ht="15" customHeight="1" x14ac:dyDescent="0.15">
      <c r="A7" s="4"/>
      <c r="B7" s="107" t="s">
        <v>59</v>
      </c>
      <c r="C7" s="107"/>
      <c r="D7" s="107"/>
      <c r="E7" s="107"/>
      <c r="F7" s="107"/>
      <c r="G7" s="107"/>
      <c r="H7" s="107"/>
      <c r="I7" s="107"/>
      <c r="J7" s="142"/>
      <c r="K7" s="142"/>
      <c r="L7" s="142"/>
      <c r="M7" s="142"/>
      <c r="N7" s="142"/>
      <c r="O7" s="142"/>
      <c r="P7" s="142"/>
      <c r="Q7" s="142"/>
      <c r="R7" s="142"/>
      <c r="S7" s="142"/>
      <c r="T7" s="142"/>
      <c r="U7" s="142"/>
      <c r="V7" s="142"/>
      <c r="W7" s="142"/>
      <c r="X7" s="142"/>
      <c r="Y7" s="142"/>
      <c r="Z7" s="142"/>
      <c r="AA7" s="142"/>
      <c r="AB7" s="142"/>
      <c r="AC7" s="142"/>
      <c r="AD7" s="142"/>
      <c r="AE7" s="142"/>
      <c r="AF7" s="4"/>
      <c r="AG7" s="4"/>
      <c r="AH7" s="4"/>
      <c r="AI7" s="4"/>
      <c r="AJ7" s="4"/>
      <c r="AL7" s="25" t="s">
        <v>57</v>
      </c>
      <c r="AR7" s="25" t="s">
        <v>56</v>
      </c>
    </row>
    <row r="8" spans="1:44" s="71" customFormat="1" ht="15" customHeight="1" x14ac:dyDescent="0.15">
      <c r="A8" s="4"/>
      <c r="B8" s="107" t="s">
        <v>62</v>
      </c>
      <c r="C8" s="107"/>
      <c r="D8" s="107"/>
      <c r="E8" s="107"/>
      <c r="F8" s="107"/>
      <c r="G8" s="107"/>
      <c r="H8" s="107"/>
      <c r="I8" s="107"/>
      <c r="J8" s="142"/>
      <c r="K8" s="142"/>
      <c r="L8" s="142"/>
      <c r="M8" s="142"/>
      <c r="N8" s="142"/>
      <c r="O8" s="142"/>
      <c r="P8" s="142"/>
      <c r="Q8" s="142"/>
      <c r="R8" s="142"/>
      <c r="S8" s="142"/>
      <c r="T8" s="142"/>
      <c r="U8" s="142"/>
      <c r="V8" s="142"/>
      <c r="W8" s="142"/>
      <c r="X8" s="142"/>
      <c r="Y8" s="142"/>
      <c r="Z8" s="142"/>
      <c r="AA8" s="142"/>
      <c r="AB8" s="142"/>
      <c r="AC8" s="142"/>
      <c r="AD8" s="142"/>
      <c r="AE8" s="142"/>
      <c r="AF8" s="4"/>
      <c r="AG8" s="4"/>
      <c r="AH8" s="4"/>
      <c r="AI8" s="4"/>
      <c r="AJ8" s="4"/>
      <c r="AL8" s="71" t="s">
        <v>60</v>
      </c>
      <c r="AR8" s="71" t="s">
        <v>58</v>
      </c>
    </row>
    <row r="9" spans="1:44" ht="15" customHeight="1" x14ac:dyDescent="0.15">
      <c r="A9" s="3"/>
      <c r="B9" s="109" t="s">
        <v>65</v>
      </c>
      <c r="C9" s="109"/>
      <c r="D9" s="109"/>
      <c r="E9" s="109"/>
      <c r="F9" s="109"/>
      <c r="G9" s="109"/>
      <c r="H9" s="109"/>
      <c r="I9" s="109"/>
      <c r="J9" s="142"/>
      <c r="K9" s="142"/>
      <c r="L9" s="142"/>
      <c r="M9" s="142"/>
      <c r="N9" s="142"/>
      <c r="O9" s="142"/>
      <c r="P9" s="142"/>
      <c r="Q9" s="142"/>
      <c r="R9" s="142"/>
      <c r="S9" s="142"/>
      <c r="T9" s="142"/>
      <c r="U9" s="142"/>
      <c r="V9" s="142"/>
      <c r="W9" s="142"/>
      <c r="X9" s="142"/>
      <c r="Y9" s="142"/>
      <c r="Z9" s="142"/>
      <c r="AA9" s="142"/>
      <c r="AB9" s="142"/>
      <c r="AC9" s="142"/>
      <c r="AD9" s="142"/>
      <c r="AE9" s="142"/>
      <c r="AF9" s="4"/>
      <c r="AG9" s="4"/>
      <c r="AH9" s="4"/>
      <c r="AI9" s="4"/>
      <c r="AJ9" s="4"/>
      <c r="AL9" s="25" t="s">
        <v>55</v>
      </c>
      <c r="AR9" s="25" t="s">
        <v>53</v>
      </c>
    </row>
    <row r="10" spans="1:44" ht="15" customHeight="1" x14ac:dyDescent="0.15">
      <c r="A10" s="49"/>
      <c r="B10" s="69"/>
      <c r="C10" s="69"/>
      <c r="D10" s="69"/>
      <c r="E10" s="69"/>
      <c r="F10" s="69"/>
      <c r="G10" s="69"/>
      <c r="H10" s="69"/>
      <c r="I10" s="69"/>
      <c r="J10" s="41"/>
      <c r="K10" s="41"/>
      <c r="L10" s="41"/>
      <c r="M10" s="41"/>
      <c r="N10" s="41"/>
      <c r="O10" s="41"/>
      <c r="P10" s="41"/>
      <c r="Q10" s="41"/>
      <c r="R10" s="41"/>
      <c r="S10" s="41"/>
      <c r="T10" s="41"/>
      <c r="U10" s="41"/>
      <c r="V10" s="41"/>
      <c r="W10" s="41"/>
      <c r="X10" s="41"/>
      <c r="Y10" s="41"/>
      <c r="Z10" s="41"/>
      <c r="AA10" s="41"/>
      <c r="AB10" s="41"/>
      <c r="AC10" s="41"/>
      <c r="AD10" s="41"/>
      <c r="AE10" s="41"/>
      <c r="AF10" s="4"/>
      <c r="AG10" s="4"/>
      <c r="AH10" s="4"/>
      <c r="AI10" s="4"/>
      <c r="AJ10" s="4"/>
    </row>
    <row r="11" spans="1:44" ht="15" customHeight="1" x14ac:dyDescent="0.15">
      <c r="A11" s="4"/>
      <c r="B11" s="107" t="s">
        <v>51</v>
      </c>
      <c r="C11" s="107"/>
      <c r="D11" s="107"/>
      <c r="E11" s="107"/>
      <c r="F11" s="107"/>
      <c r="G11" s="107"/>
      <c r="H11" s="107"/>
      <c r="I11" s="107"/>
      <c r="J11" s="142"/>
      <c r="K11" s="142"/>
      <c r="L11" s="142"/>
      <c r="M11" s="142"/>
      <c r="N11" s="142"/>
      <c r="O11" s="142"/>
      <c r="P11" s="142"/>
      <c r="Q11" s="142"/>
      <c r="R11" s="142"/>
      <c r="S11" s="142"/>
      <c r="T11" s="142"/>
      <c r="U11" s="142"/>
      <c r="V11" s="142"/>
      <c r="W11" s="142"/>
      <c r="X11" s="142"/>
      <c r="Y11" s="142"/>
      <c r="Z11" s="142"/>
      <c r="AA11" s="142"/>
      <c r="AB11" s="142"/>
      <c r="AC11" s="142"/>
      <c r="AD11" s="142"/>
      <c r="AE11" s="142"/>
      <c r="AF11" s="4"/>
      <c r="AG11" s="4"/>
      <c r="AH11" s="4"/>
      <c r="AI11" s="4"/>
      <c r="AJ11" s="4"/>
      <c r="AL11" s="25" t="s">
        <v>45</v>
      </c>
      <c r="AR11" s="25" t="s">
        <v>42</v>
      </c>
    </row>
    <row r="12" spans="1:44" ht="15" customHeight="1" x14ac:dyDescent="0.15">
      <c r="A12" s="4"/>
      <c r="B12" s="107" t="s">
        <v>54</v>
      </c>
      <c r="C12" s="107"/>
      <c r="D12" s="107"/>
      <c r="E12" s="107"/>
      <c r="F12" s="107"/>
      <c r="G12" s="107"/>
      <c r="H12" s="107"/>
      <c r="I12" s="107"/>
      <c r="J12" s="142"/>
      <c r="K12" s="142"/>
      <c r="L12" s="142"/>
      <c r="M12" s="142"/>
      <c r="N12" s="142"/>
      <c r="O12" s="142"/>
      <c r="P12" s="142"/>
      <c r="Q12" s="142"/>
      <c r="R12" s="142"/>
      <c r="S12" s="142"/>
      <c r="T12" s="142"/>
      <c r="U12" s="142"/>
      <c r="V12" s="142"/>
      <c r="W12" s="142"/>
      <c r="X12" s="142"/>
      <c r="Y12" s="142"/>
      <c r="Z12" s="142"/>
      <c r="AA12" s="142"/>
      <c r="AB12" s="142"/>
      <c r="AC12" s="142"/>
      <c r="AD12" s="142"/>
      <c r="AE12" s="142"/>
      <c r="AF12" s="4"/>
      <c r="AG12" s="4"/>
      <c r="AH12" s="4"/>
      <c r="AI12" s="4"/>
      <c r="AJ12" s="4"/>
      <c r="AL12" s="25" t="s">
        <v>49</v>
      </c>
      <c r="AR12" s="25" t="s">
        <v>46</v>
      </c>
    </row>
    <row r="13" spans="1:44" ht="15" customHeight="1" x14ac:dyDescent="0.15">
      <c r="A13" s="4"/>
      <c r="B13" s="4"/>
      <c r="C13" s="4"/>
      <c r="D13" s="4"/>
      <c r="E13" s="4"/>
      <c r="F13" s="4"/>
      <c r="G13" s="4"/>
      <c r="H13" s="4"/>
      <c r="I13" s="4"/>
      <c r="J13" s="142"/>
      <c r="K13" s="142"/>
      <c r="L13" s="142"/>
      <c r="M13" s="142"/>
      <c r="N13" s="142"/>
      <c r="O13" s="142"/>
      <c r="P13" s="142"/>
      <c r="Q13" s="142"/>
      <c r="R13" s="142"/>
      <c r="S13" s="142"/>
      <c r="T13" s="142"/>
      <c r="U13" s="142"/>
      <c r="V13" s="142"/>
      <c r="W13" s="142"/>
      <c r="X13" s="142"/>
      <c r="Y13" s="142"/>
      <c r="Z13" s="142"/>
      <c r="AA13" s="142"/>
      <c r="AB13" s="142"/>
      <c r="AC13" s="142"/>
      <c r="AD13" s="142"/>
      <c r="AE13" s="142"/>
      <c r="AF13" s="4"/>
      <c r="AG13" s="4"/>
      <c r="AH13" s="4"/>
      <c r="AI13" s="4"/>
      <c r="AJ13" s="4"/>
      <c r="AL13" s="25" t="s">
        <v>52</v>
      </c>
      <c r="AR13" s="25" t="s">
        <v>50</v>
      </c>
    </row>
    <row r="14" spans="1:44" ht="15" customHeight="1" x14ac:dyDescent="0.15">
      <c r="A14" s="4"/>
      <c r="B14" s="107" t="s">
        <v>59</v>
      </c>
      <c r="C14" s="107"/>
      <c r="D14" s="107"/>
      <c r="E14" s="107"/>
      <c r="F14" s="107"/>
      <c r="G14" s="107"/>
      <c r="H14" s="107"/>
      <c r="I14" s="107"/>
      <c r="J14" s="142"/>
      <c r="K14" s="142"/>
      <c r="L14" s="142"/>
      <c r="M14" s="142"/>
      <c r="N14" s="142"/>
      <c r="O14" s="142"/>
      <c r="P14" s="142"/>
      <c r="Q14" s="142"/>
      <c r="R14" s="142"/>
      <c r="S14" s="142"/>
      <c r="T14" s="142"/>
      <c r="U14" s="142"/>
      <c r="V14" s="142"/>
      <c r="W14" s="142"/>
      <c r="X14" s="142"/>
      <c r="Y14" s="142"/>
      <c r="Z14" s="142"/>
      <c r="AA14" s="142"/>
      <c r="AB14" s="142"/>
      <c r="AC14" s="142"/>
      <c r="AD14" s="142"/>
      <c r="AE14" s="142"/>
      <c r="AF14" s="4"/>
      <c r="AG14" s="4"/>
      <c r="AH14" s="4"/>
      <c r="AI14" s="4"/>
      <c r="AJ14" s="4"/>
      <c r="AL14" s="25" t="s">
        <v>57</v>
      </c>
      <c r="AR14" s="25" t="s">
        <v>56</v>
      </c>
    </row>
    <row r="15" spans="1:44" s="71" customFormat="1" ht="15" customHeight="1" x14ac:dyDescent="0.15">
      <c r="A15" s="4"/>
      <c r="B15" s="107" t="s">
        <v>62</v>
      </c>
      <c r="C15" s="107"/>
      <c r="D15" s="107"/>
      <c r="E15" s="107"/>
      <c r="F15" s="107"/>
      <c r="G15" s="107"/>
      <c r="H15" s="107"/>
      <c r="I15" s="107"/>
      <c r="J15" s="142"/>
      <c r="K15" s="142"/>
      <c r="L15" s="142"/>
      <c r="M15" s="142"/>
      <c r="N15" s="142"/>
      <c r="O15" s="142"/>
      <c r="P15" s="142"/>
      <c r="Q15" s="142"/>
      <c r="R15" s="142"/>
      <c r="S15" s="142"/>
      <c r="T15" s="142"/>
      <c r="U15" s="142"/>
      <c r="V15" s="142"/>
      <c r="W15" s="142"/>
      <c r="X15" s="142"/>
      <c r="Y15" s="142"/>
      <c r="Z15" s="142"/>
      <c r="AA15" s="142"/>
      <c r="AB15" s="142"/>
      <c r="AC15" s="142"/>
      <c r="AD15" s="142"/>
      <c r="AE15" s="142"/>
      <c r="AF15" s="4"/>
      <c r="AG15" s="4"/>
      <c r="AH15" s="4"/>
      <c r="AI15" s="4"/>
      <c r="AJ15" s="4"/>
      <c r="AL15" s="71" t="s">
        <v>60</v>
      </c>
      <c r="AR15" s="71" t="s">
        <v>58</v>
      </c>
    </row>
    <row r="16" spans="1:44" ht="15" customHeight="1" x14ac:dyDescent="0.15">
      <c r="A16" s="3"/>
      <c r="B16" s="109" t="s">
        <v>65</v>
      </c>
      <c r="C16" s="109"/>
      <c r="D16" s="109"/>
      <c r="E16" s="109"/>
      <c r="F16" s="109"/>
      <c r="G16" s="109"/>
      <c r="H16" s="109"/>
      <c r="I16" s="109"/>
      <c r="J16" s="142"/>
      <c r="K16" s="142"/>
      <c r="L16" s="142"/>
      <c r="M16" s="142"/>
      <c r="N16" s="142"/>
      <c r="O16" s="142"/>
      <c r="P16" s="142"/>
      <c r="Q16" s="142"/>
      <c r="R16" s="142"/>
      <c r="S16" s="142"/>
      <c r="T16" s="142"/>
      <c r="U16" s="142"/>
      <c r="V16" s="142"/>
      <c r="W16" s="142"/>
      <c r="X16" s="142"/>
      <c r="Y16" s="142"/>
      <c r="Z16" s="142"/>
      <c r="AA16" s="142"/>
      <c r="AB16" s="142"/>
      <c r="AC16" s="142"/>
      <c r="AD16" s="142"/>
      <c r="AE16" s="142"/>
      <c r="AF16" s="4"/>
      <c r="AG16" s="4"/>
      <c r="AH16" s="4"/>
      <c r="AI16" s="4"/>
      <c r="AJ16" s="4"/>
      <c r="AL16" s="25" t="s">
        <v>55</v>
      </c>
      <c r="AR16" s="25" t="s">
        <v>53</v>
      </c>
    </row>
    <row r="17" spans="1:44" ht="15" customHeight="1" x14ac:dyDescent="0.15">
      <c r="A17" s="49"/>
      <c r="B17" s="69"/>
      <c r="C17" s="69"/>
      <c r="D17" s="69"/>
      <c r="E17" s="69"/>
      <c r="F17" s="69"/>
      <c r="G17" s="69"/>
      <c r="H17" s="69"/>
      <c r="I17" s="69"/>
      <c r="J17" s="41"/>
      <c r="K17" s="41"/>
      <c r="L17" s="41"/>
      <c r="M17" s="41"/>
      <c r="N17" s="41"/>
      <c r="O17" s="41"/>
      <c r="P17" s="41"/>
      <c r="Q17" s="41"/>
      <c r="R17" s="41"/>
      <c r="S17" s="41"/>
      <c r="T17" s="41"/>
      <c r="U17" s="41"/>
      <c r="V17" s="41"/>
      <c r="W17" s="41"/>
      <c r="X17" s="41"/>
      <c r="Y17" s="41"/>
      <c r="Z17" s="41"/>
      <c r="AA17" s="41"/>
      <c r="AB17" s="41"/>
      <c r="AC17" s="41"/>
      <c r="AD17" s="41"/>
      <c r="AE17" s="41"/>
      <c r="AF17" s="4"/>
      <c r="AG17" s="4"/>
      <c r="AH17" s="4"/>
      <c r="AI17" s="4"/>
      <c r="AJ17" s="4"/>
    </row>
    <row r="18" spans="1:44" ht="15" customHeight="1" x14ac:dyDescent="0.15">
      <c r="A18" s="4"/>
      <c r="B18" s="107" t="s">
        <v>51</v>
      </c>
      <c r="C18" s="107"/>
      <c r="D18" s="107"/>
      <c r="E18" s="107"/>
      <c r="F18" s="107"/>
      <c r="G18" s="107"/>
      <c r="H18" s="107"/>
      <c r="I18" s="107"/>
      <c r="J18" s="142"/>
      <c r="K18" s="142"/>
      <c r="L18" s="142"/>
      <c r="M18" s="142"/>
      <c r="N18" s="142"/>
      <c r="O18" s="142"/>
      <c r="P18" s="142"/>
      <c r="Q18" s="142"/>
      <c r="R18" s="142"/>
      <c r="S18" s="142"/>
      <c r="T18" s="142"/>
      <c r="U18" s="142"/>
      <c r="V18" s="142"/>
      <c r="W18" s="142"/>
      <c r="X18" s="142"/>
      <c r="Y18" s="142"/>
      <c r="Z18" s="142"/>
      <c r="AA18" s="142"/>
      <c r="AB18" s="142"/>
      <c r="AC18" s="142"/>
      <c r="AD18" s="142"/>
      <c r="AE18" s="142"/>
      <c r="AF18" s="4"/>
      <c r="AG18" s="4"/>
      <c r="AH18" s="4"/>
      <c r="AI18" s="4"/>
      <c r="AJ18" s="4"/>
      <c r="AL18" s="25" t="s">
        <v>45</v>
      </c>
      <c r="AR18" s="25" t="s">
        <v>42</v>
      </c>
    </row>
    <row r="19" spans="1:44" ht="15" customHeight="1" x14ac:dyDescent="0.15">
      <c r="A19" s="4"/>
      <c r="B19" s="107" t="s">
        <v>54</v>
      </c>
      <c r="C19" s="107"/>
      <c r="D19" s="107"/>
      <c r="E19" s="107"/>
      <c r="F19" s="107"/>
      <c r="G19" s="107"/>
      <c r="H19" s="107"/>
      <c r="I19" s="107"/>
      <c r="J19" s="142"/>
      <c r="K19" s="142"/>
      <c r="L19" s="142"/>
      <c r="M19" s="142"/>
      <c r="N19" s="142"/>
      <c r="O19" s="142"/>
      <c r="P19" s="142"/>
      <c r="Q19" s="142"/>
      <c r="R19" s="142"/>
      <c r="S19" s="142"/>
      <c r="T19" s="142"/>
      <c r="U19" s="142"/>
      <c r="V19" s="142"/>
      <c r="W19" s="142"/>
      <c r="X19" s="142"/>
      <c r="Y19" s="142"/>
      <c r="Z19" s="142"/>
      <c r="AA19" s="142"/>
      <c r="AB19" s="142"/>
      <c r="AC19" s="142"/>
      <c r="AD19" s="142"/>
      <c r="AE19" s="142"/>
      <c r="AF19" s="4"/>
      <c r="AG19" s="4"/>
      <c r="AH19" s="4"/>
      <c r="AI19" s="4"/>
      <c r="AJ19" s="4"/>
      <c r="AL19" s="25" t="s">
        <v>49</v>
      </c>
      <c r="AR19" s="25" t="s">
        <v>46</v>
      </c>
    </row>
    <row r="20" spans="1:44" ht="15" customHeight="1" x14ac:dyDescent="0.15">
      <c r="A20" s="4"/>
      <c r="B20" s="4"/>
      <c r="C20" s="4"/>
      <c r="D20" s="4"/>
      <c r="E20" s="4"/>
      <c r="F20" s="4"/>
      <c r="G20" s="4"/>
      <c r="H20" s="4"/>
      <c r="I20" s="4"/>
      <c r="J20" s="142"/>
      <c r="K20" s="142"/>
      <c r="L20" s="142"/>
      <c r="M20" s="142"/>
      <c r="N20" s="142"/>
      <c r="O20" s="142"/>
      <c r="P20" s="142"/>
      <c r="Q20" s="142"/>
      <c r="R20" s="142"/>
      <c r="S20" s="142"/>
      <c r="T20" s="142"/>
      <c r="U20" s="142"/>
      <c r="V20" s="142"/>
      <c r="W20" s="142"/>
      <c r="X20" s="142"/>
      <c r="Y20" s="142"/>
      <c r="Z20" s="142"/>
      <c r="AA20" s="142"/>
      <c r="AB20" s="142"/>
      <c r="AC20" s="142"/>
      <c r="AD20" s="142"/>
      <c r="AE20" s="142"/>
      <c r="AF20" s="4"/>
      <c r="AG20" s="4"/>
      <c r="AH20" s="4"/>
      <c r="AI20" s="4"/>
      <c r="AJ20" s="4"/>
      <c r="AL20" s="25" t="s">
        <v>52</v>
      </c>
      <c r="AR20" s="25" t="s">
        <v>50</v>
      </c>
    </row>
    <row r="21" spans="1:44" ht="15" customHeight="1" x14ac:dyDescent="0.15">
      <c r="A21" s="4"/>
      <c r="B21" s="107" t="s">
        <v>59</v>
      </c>
      <c r="C21" s="107"/>
      <c r="D21" s="107"/>
      <c r="E21" s="107"/>
      <c r="F21" s="107"/>
      <c r="G21" s="107"/>
      <c r="H21" s="107"/>
      <c r="I21" s="107"/>
      <c r="J21" s="142"/>
      <c r="K21" s="142"/>
      <c r="L21" s="142"/>
      <c r="M21" s="142"/>
      <c r="N21" s="142"/>
      <c r="O21" s="142"/>
      <c r="P21" s="142"/>
      <c r="Q21" s="142"/>
      <c r="R21" s="142"/>
      <c r="S21" s="142"/>
      <c r="T21" s="142"/>
      <c r="U21" s="142"/>
      <c r="V21" s="142"/>
      <c r="W21" s="142"/>
      <c r="X21" s="142"/>
      <c r="Y21" s="142"/>
      <c r="Z21" s="142"/>
      <c r="AA21" s="142"/>
      <c r="AB21" s="142"/>
      <c r="AC21" s="142"/>
      <c r="AD21" s="142"/>
      <c r="AE21" s="142"/>
      <c r="AF21" s="4"/>
      <c r="AG21" s="4"/>
      <c r="AH21" s="4"/>
      <c r="AI21" s="4"/>
      <c r="AJ21" s="4"/>
      <c r="AL21" s="25" t="s">
        <v>57</v>
      </c>
      <c r="AR21" s="25" t="s">
        <v>56</v>
      </c>
    </row>
    <row r="22" spans="1:44" s="71" customFormat="1" ht="15" customHeight="1" x14ac:dyDescent="0.15">
      <c r="A22" s="4"/>
      <c r="B22" s="107" t="s">
        <v>62</v>
      </c>
      <c r="C22" s="107"/>
      <c r="D22" s="107"/>
      <c r="E22" s="107"/>
      <c r="F22" s="107"/>
      <c r="G22" s="107"/>
      <c r="H22" s="107"/>
      <c r="I22" s="107"/>
      <c r="J22" s="142"/>
      <c r="K22" s="142"/>
      <c r="L22" s="142"/>
      <c r="M22" s="142"/>
      <c r="N22" s="142"/>
      <c r="O22" s="142"/>
      <c r="P22" s="142"/>
      <c r="Q22" s="142"/>
      <c r="R22" s="142"/>
      <c r="S22" s="142"/>
      <c r="T22" s="142"/>
      <c r="U22" s="142"/>
      <c r="V22" s="142"/>
      <c r="W22" s="142"/>
      <c r="X22" s="142"/>
      <c r="Y22" s="142"/>
      <c r="Z22" s="142"/>
      <c r="AA22" s="142"/>
      <c r="AB22" s="142"/>
      <c r="AC22" s="142"/>
      <c r="AD22" s="142"/>
      <c r="AE22" s="142"/>
      <c r="AF22" s="4"/>
      <c r="AG22" s="4"/>
      <c r="AH22" s="4"/>
      <c r="AI22" s="4"/>
      <c r="AJ22" s="4"/>
      <c r="AL22" s="71" t="s">
        <v>60</v>
      </c>
      <c r="AR22" s="71" t="s">
        <v>58</v>
      </c>
    </row>
    <row r="23" spans="1:44" ht="15" customHeight="1" x14ac:dyDescent="0.15">
      <c r="A23" s="3"/>
      <c r="B23" s="109" t="s">
        <v>65</v>
      </c>
      <c r="C23" s="109"/>
      <c r="D23" s="109"/>
      <c r="E23" s="109"/>
      <c r="F23" s="109"/>
      <c r="G23" s="109"/>
      <c r="H23" s="109"/>
      <c r="I23" s="109"/>
      <c r="J23" s="142"/>
      <c r="K23" s="142"/>
      <c r="L23" s="142"/>
      <c r="M23" s="142"/>
      <c r="N23" s="142"/>
      <c r="O23" s="142"/>
      <c r="P23" s="142"/>
      <c r="Q23" s="142"/>
      <c r="R23" s="142"/>
      <c r="S23" s="142"/>
      <c r="T23" s="142"/>
      <c r="U23" s="142"/>
      <c r="V23" s="142"/>
      <c r="W23" s="142"/>
      <c r="X23" s="142"/>
      <c r="Y23" s="142"/>
      <c r="Z23" s="142"/>
      <c r="AA23" s="142"/>
      <c r="AB23" s="142"/>
      <c r="AC23" s="142"/>
      <c r="AD23" s="142"/>
      <c r="AE23" s="142"/>
      <c r="AF23" s="4"/>
      <c r="AG23" s="4"/>
      <c r="AH23" s="4"/>
      <c r="AI23" s="4"/>
      <c r="AJ23" s="4"/>
      <c r="AL23" s="25" t="s">
        <v>55</v>
      </c>
      <c r="AR23" s="25" t="s">
        <v>53</v>
      </c>
    </row>
    <row r="24" spans="1:44" ht="15" customHeight="1" x14ac:dyDescent="0.15">
      <c r="A24" s="49"/>
      <c r="B24" s="69"/>
      <c r="C24" s="69"/>
      <c r="D24" s="69"/>
      <c r="E24" s="69"/>
      <c r="F24" s="69"/>
      <c r="G24" s="69"/>
      <c r="H24" s="69"/>
      <c r="I24" s="69"/>
      <c r="J24" s="41"/>
      <c r="K24" s="41"/>
      <c r="L24" s="41"/>
      <c r="M24" s="41"/>
      <c r="N24" s="41"/>
      <c r="O24" s="41"/>
      <c r="P24" s="41"/>
      <c r="Q24" s="41"/>
      <c r="R24" s="41"/>
      <c r="S24" s="41"/>
      <c r="T24" s="41"/>
      <c r="U24" s="41"/>
      <c r="V24" s="41"/>
      <c r="W24" s="41"/>
      <c r="X24" s="41"/>
      <c r="Y24" s="41"/>
      <c r="Z24" s="41"/>
      <c r="AA24" s="41"/>
      <c r="AB24" s="41"/>
      <c r="AC24" s="41"/>
      <c r="AD24" s="41"/>
      <c r="AE24" s="41"/>
      <c r="AF24" s="4"/>
      <c r="AG24" s="4"/>
      <c r="AH24" s="4"/>
      <c r="AI24" s="4"/>
      <c r="AJ24" s="4"/>
    </row>
    <row r="25" spans="1:44" ht="15" customHeight="1" x14ac:dyDescent="0.15">
      <c r="A25" s="4"/>
      <c r="B25" s="107" t="s">
        <v>51</v>
      </c>
      <c r="C25" s="107"/>
      <c r="D25" s="107"/>
      <c r="E25" s="107"/>
      <c r="F25" s="107"/>
      <c r="G25" s="107"/>
      <c r="H25" s="107"/>
      <c r="I25" s="107"/>
      <c r="J25" s="142"/>
      <c r="K25" s="142"/>
      <c r="L25" s="142"/>
      <c r="M25" s="142"/>
      <c r="N25" s="142"/>
      <c r="O25" s="142"/>
      <c r="P25" s="142"/>
      <c r="Q25" s="142"/>
      <c r="R25" s="142"/>
      <c r="S25" s="142"/>
      <c r="T25" s="142"/>
      <c r="U25" s="142"/>
      <c r="V25" s="142"/>
      <c r="W25" s="142"/>
      <c r="X25" s="142"/>
      <c r="Y25" s="142"/>
      <c r="Z25" s="142"/>
      <c r="AA25" s="142"/>
      <c r="AB25" s="142"/>
      <c r="AC25" s="142"/>
      <c r="AD25" s="142"/>
      <c r="AE25" s="142"/>
      <c r="AF25" s="4"/>
      <c r="AG25" s="4"/>
      <c r="AH25" s="4"/>
      <c r="AI25" s="4"/>
      <c r="AJ25" s="4"/>
      <c r="AL25" s="25" t="s">
        <v>45</v>
      </c>
      <c r="AR25" s="25" t="s">
        <v>42</v>
      </c>
    </row>
    <row r="26" spans="1:44" ht="15" customHeight="1" x14ac:dyDescent="0.15">
      <c r="A26" s="4"/>
      <c r="B26" s="107" t="s">
        <v>54</v>
      </c>
      <c r="C26" s="107"/>
      <c r="D26" s="107"/>
      <c r="E26" s="107"/>
      <c r="F26" s="107"/>
      <c r="G26" s="107"/>
      <c r="H26" s="107"/>
      <c r="I26" s="107"/>
      <c r="J26" s="142"/>
      <c r="K26" s="142"/>
      <c r="L26" s="142"/>
      <c r="M26" s="142"/>
      <c r="N26" s="142"/>
      <c r="O26" s="142"/>
      <c r="P26" s="142"/>
      <c r="Q26" s="142"/>
      <c r="R26" s="142"/>
      <c r="S26" s="142"/>
      <c r="T26" s="142"/>
      <c r="U26" s="142"/>
      <c r="V26" s="142"/>
      <c r="W26" s="142"/>
      <c r="X26" s="142"/>
      <c r="Y26" s="142"/>
      <c r="Z26" s="142"/>
      <c r="AA26" s="142"/>
      <c r="AB26" s="142"/>
      <c r="AC26" s="142"/>
      <c r="AD26" s="142"/>
      <c r="AE26" s="142"/>
      <c r="AF26" s="4"/>
      <c r="AG26" s="4"/>
      <c r="AH26" s="4"/>
      <c r="AI26" s="4"/>
      <c r="AJ26" s="4"/>
      <c r="AL26" s="25" t="s">
        <v>49</v>
      </c>
      <c r="AR26" s="25" t="s">
        <v>46</v>
      </c>
    </row>
    <row r="27" spans="1:44" ht="15" customHeight="1" x14ac:dyDescent="0.15">
      <c r="A27" s="4"/>
      <c r="B27" s="4"/>
      <c r="C27" s="4"/>
      <c r="D27" s="4"/>
      <c r="E27" s="4"/>
      <c r="F27" s="4"/>
      <c r="G27" s="4"/>
      <c r="H27" s="4"/>
      <c r="I27" s="4"/>
      <c r="J27" s="142"/>
      <c r="K27" s="142"/>
      <c r="L27" s="142"/>
      <c r="M27" s="142"/>
      <c r="N27" s="142"/>
      <c r="O27" s="142"/>
      <c r="P27" s="142"/>
      <c r="Q27" s="142"/>
      <c r="R27" s="142"/>
      <c r="S27" s="142"/>
      <c r="T27" s="142"/>
      <c r="U27" s="142"/>
      <c r="V27" s="142"/>
      <c r="W27" s="142"/>
      <c r="X27" s="142"/>
      <c r="Y27" s="142"/>
      <c r="Z27" s="142"/>
      <c r="AA27" s="142"/>
      <c r="AB27" s="142"/>
      <c r="AC27" s="142"/>
      <c r="AD27" s="142"/>
      <c r="AE27" s="142"/>
      <c r="AF27" s="4"/>
      <c r="AG27" s="4"/>
      <c r="AH27" s="4"/>
      <c r="AI27" s="4"/>
      <c r="AJ27" s="4"/>
      <c r="AL27" s="25" t="s">
        <v>52</v>
      </c>
      <c r="AR27" s="25" t="s">
        <v>50</v>
      </c>
    </row>
    <row r="28" spans="1:44" ht="15" customHeight="1" x14ac:dyDescent="0.15">
      <c r="A28" s="4"/>
      <c r="B28" s="107" t="s">
        <v>59</v>
      </c>
      <c r="C28" s="107"/>
      <c r="D28" s="107"/>
      <c r="E28" s="107"/>
      <c r="F28" s="107"/>
      <c r="G28" s="107"/>
      <c r="H28" s="107"/>
      <c r="I28" s="107"/>
      <c r="J28" s="142"/>
      <c r="K28" s="142"/>
      <c r="L28" s="142"/>
      <c r="M28" s="142"/>
      <c r="N28" s="142"/>
      <c r="O28" s="142"/>
      <c r="P28" s="142"/>
      <c r="Q28" s="142"/>
      <c r="R28" s="142"/>
      <c r="S28" s="142"/>
      <c r="T28" s="142"/>
      <c r="U28" s="142"/>
      <c r="V28" s="142"/>
      <c r="W28" s="142"/>
      <c r="X28" s="142"/>
      <c r="Y28" s="142"/>
      <c r="Z28" s="142"/>
      <c r="AA28" s="142"/>
      <c r="AB28" s="142"/>
      <c r="AC28" s="142"/>
      <c r="AD28" s="142"/>
      <c r="AE28" s="142"/>
      <c r="AF28" s="4"/>
      <c r="AG28" s="4"/>
      <c r="AH28" s="4"/>
      <c r="AI28" s="4"/>
      <c r="AJ28" s="4"/>
      <c r="AL28" s="25" t="s">
        <v>57</v>
      </c>
      <c r="AR28" s="25" t="s">
        <v>56</v>
      </c>
    </row>
    <row r="29" spans="1:44" s="71" customFormat="1" ht="15" customHeight="1" x14ac:dyDescent="0.15">
      <c r="A29" s="4"/>
      <c r="B29" s="107" t="s">
        <v>62</v>
      </c>
      <c r="C29" s="107"/>
      <c r="D29" s="107"/>
      <c r="E29" s="107"/>
      <c r="F29" s="107"/>
      <c r="G29" s="107"/>
      <c r="H29" s="107"/>
      <c r="I29" s="107"/>
      <c r="J29" s="142"/>
      <c r="K29" s="142"/>
      <c r="L29" s="142"/>
      <c r="M29" s="142"/>
      <c r="N29" s="142"/>
      <c r="O29" s="142"/>
      <c r="P29" s="142"/>
      <c r="Q29" s="142"/>
      <c r="R29" s="142"/>
      <c r="S29" s="142"/>
      <c r="T29" s="142"/>
      <c r="U29" s="142"/>
      <c r="V29" s="142"/>
      <c r="W29" s="142"/>
      <c r="X29" s="142"/>
      <c r="Y29" s="142"/>
      <c r="Z29" s="142"/>
      <c r="AA29" s="142"/>
      <c r="AB29" s="142"/>
      <c r="AC29" s="142"/>
      <c r="AD29" s="142"/>
      <c r="AE29" s="142"/>
      <c r="AF29" s="4"/>
      <c r="AG29" s="4"/>
      <c r="AH29" s="4"/>
      <c r="AI29" s="4"/>
      <c r="AJ29" s="4"/>
      <c r="AL29" s="71" t="s">
        <v>60</v>
      </c>
      <c r="AR29" s="71" t="s">
        <v>58</v>
      </c>
    </row>
    <row r="30" spans="1:44" ht="15" customHeight="1" x14ac:dyDescent="0.15">
      <c r="A30" s="3"/>
      <c r="B30" s="109" t="s">
        <v>65</v>
      </c>
      <c r="C30" s="109"/>
      <c r="D30" s="109"/>
      <c r="E30" s="109"/>
      <c r="F30" s="109"/>
      <c r="G30" s="109"/>
      <c r="H30" s="109"/>
      <c r="I30" s="109"/>
      <c r="J30" s="142"/>
      <c r="K30" s="142"/>
      <c r="L30" s="142"/>
      <c r="M30" s="142"/>
      <c r="N30" s="142"/>
      <c r="O30" s="142"/>
      <c r="P30" s="142"/>
      <c r="Q30" s="142"/>
      <c r="R30" s="142"/>
      <c r="S30" s="142"/>
      <c r="T30" s="142"/>
      <c r="U30" s="142"/>
      <c r="V30" s="142"/>
      <c r="W30" s="142"/>
      <c r="X30" s="142"/>
      <c r="Y30" s="142"/>
      <c r="Z30" s="142"/>
      <c r="AA30" s="142"/>
      <c r="AB30" s="142"/>
      <c r="AC30" s="142"/>
      <c r="AD30" s="142"/>
      <c r="AE30" s="142"/>
      <c r="AF30" s="4"/>
      <c r="AG30" s="4"/>
      <c r="AH30" s="4"/>
      <c r="AI30" s="4"/>
      <c r="AJ30" s="4"/>
      <c r="AL30" s="25" t="s">
        <v>55</v>
      </c>
      <c r="AR30" s="25" t="s">
        <v>53</v>
      </c>
    </row>
    <row r="31" spans="1:44" ht="15" customHeight="1" x14ac:dyDescent="0.15">
      <c r="A31" s="49"/>
      <c r="B31" s="69"/>
      <c r="C31" s="69"/>
      <c r="D31" s="69"/>
      <c r="E31" s="69"/>
      <c r="F31" s="69"/>
      <c r="G31" s="69"/>
      <c r="H31" s="69"/>
      <c r="I31" s="69"/>
      <c r="J31" s="41"/>
      <c r="K31" s="41"/>
      <c r="L31" s="41"/>
      <c r="M31" s="41"/>
      <c r="N31" s="41"/>
      <c r="O31" s="41"/>
      <c r="P31" s="41"/>
      <c r="Q31" s="41"/>
      <c r="R31" s="41"/>
      <c r="S31" s="41"/>
      <c r="T31" s="41"/>
      <c r="U31" s="41"/>
      <c r="V31" s="41"/>
      <c r="W31" s="41"/>
      <c r="X31" s="41"/>
      <c r="Y31" s="41"/>
      <c r="Z31" s="41"/>
      <c r="AA31" s="41"/>
      <c r="AB31" s="41"/>
      <c r="AC31" s="41"/>
      <c r="AD31" s="41"/>
      <c r="AE31" s="41"/>
      <c r="AF31" s="4"/>
      <c r="AG31" s="4"/>
      <c r="AH31" s="4"/>
      <c r="AI31" s="4"/>
      <c r="AJ31" s="4"/>
    </row>
    <row r="32" spans="1:44" ht="15" customHeight="1" x14ac:dyDescent="0.15">
      <c r="A32" s="4"/>
      <c r="B32" s="107" t="s">
        <v>51</v>
      </c>
      <c r="C32" s="107"/>
      <c r="D32" s="107"/>
      <c r="E32" s="107"/>
      <c r="F32" s="107"/>
      <c r="G32" s="107"/>
      <c r="H32" s="107"/>
      <c r="I32" s="107"/>
      <c r="J32" s="142"/>
      <c r="K32" s="142"/>
      <c r="L32" s="142"/>
      <c r="M32" s="142"/>
      <c r="N32" s="142"/>
      <c r="O32" s="142"/>
      <c r="P32" s="142"/>
      <c r="Q32" s="142"/>
      <c r="R32" s="142"/>
      <c r="S32" s="142"/>
      <c r="T32" s="142"/>
      <c r="U32" s="142"/>
      <c r="V32" s="142"/>
      <c r="W32" s="142"/>
      <c r="X32" s="142"/>
      <c r="Y32" s="142"/>
      <c r="Z32" s="142"/>
      <c r="AA32" s="142"/>
      <c r="AB32" s="142"/>
      <c r="AC32" s="142"/>
      <c r="AD32" s="142"/>
      <c r="AE32" s="142"/>
      <c r="AF32" s="4"/>
      <c r="AG32" s="4"/>
      <c r="AH32" s="4"/>
      <c r="AI32" s="4"/>
      <c r="AJ32" s="4"/>
      <c r="AL32" s="25" t="s">
        <v>45</v>
      </c>
      <c r="AR32" s="25" t="s">
        <v>42</v>
      </c>
    </row>
    <row r="33" spans="1:44" ht="15" customHeight="1" x14ac:dyDescent="0.15">
      <c r="A33" s="4"/>
      <c r="B33" s="107" t="s">
        <v>54</v>
      </c>
      <c r="C33" s="107"/>
      <c r="D33" s="107"/>
      <c r="E33" s="107"/>
      <c r="F33" s="107"/>
      <c r="G33" s="107"/>
      <c r="H33" s="107"/>
      <c r="I33" s="107"/>
      <c r="J33" s="142"/>
      <c r="K33" s="142"/>
      <c r="L33" s="142"/>
      <c r="M33" s="142"/>
      <c r="N33" s="142"/>
      <c r="O33" s="142"/>
      <c r="P33" s="142"/>
      <c r="Q33" s="142"/>
      <c r="R33" s="142"/>
      <c r="S33" s="142"/>
      <c r="T33" s="142"/>
      <c r="U33" s="142"/>
      <c r="V33" s="142"/>
      <c r="W33" s="142"/>
      <c r="X33" s="142"/>
      <c r="Y33" s="142"/>
      <c r="Z33" s="142"/>
      <c r="AA33" s="142"/>
      <c r="AB33" s="142"/>
      <c r="AC33" s="142"/>
      <c r="AD33" s="142"/>
      <c r="AE33" s="142"/>
      <c r="AF33" s="4"/>
      <c r="AG33" s="4"/>
      <c r="AH33" s="4"/>
      <c r="AI33" s="4"/>
      <c r="AJ33" s="4"/>
      <c r="AL33" s="25" t="s">
        <v>49</v>
      </c>
      <c r="AR33" s="25" t="s">
        <v>46</v>
      </c>
    </row>
    <row r="34" spans="1:44" ht="15" customHeight="1" x14ac:dyDescent="0.15">
      <c r="A34" s="4"/>
      <c r="B34" s="4"/>
      <c r="C34" s="4"/>
      <c r="D34" s="4"/>
      <c r="E34" s="4"/>
      <c r="F34" s="4"/>
      <c r="G34" s="4"/>
      <c r="H34" s="4"/>
      <c r="I34" s="4"/>
      <c r="J34" s="142"/>
      <c r="K34" s="142"/>
      <c r="L34" s="142"/>
      <c r="M34" s="142"/>
      <c r="N34" s="142"/>
      <c r="O34" s="142"/>
      <c r="P34" s="142"/>
      <c r="Q34" s="142"/>
      <c r="R34" s="142"/>
      <c r="S34" s="142"/>
      <c r="T34" s="142"/>
      <c r="U34" s="142"/>
      <c r="V34" s="142"/>
      <c r="W34" s="142"/>
      <c r="X34" s="142"/>
      <c r="Y34" s="142"/>
      <c r="Z34" s="142"/>
      <c r="AA34" s="142"/>
      <c r="AB34" s="142"/>
      <c r="AC34" s="142"/>
      <c r="AD34" s="142"/>
      <c r="AE34" s="142"/>
      <c r="AF34" s="4"/>
      <c r="AG34" s="4"/>
      <c r="AH34" s="4"/>
      <c r="AI34" s="4"/>
      <c r="AJ34" s="4"/>
      <c r="AL34" s="25" t="s">
        <v>52</v>
      </c>
      <c r="AR34" s="25" t="s">
        <v>50</v>
      </c>
    </row>
    <row r="35" spans="1:44" ht="15" customHeight="1" x14ac:dyDescent="0.15">
      <c r="A35" s="4"/>
      <c r="B35" s="107" t="s">
        <v>59</v>
      </c>
      <c r="C35" s="107"/>
      <c r="D35" s="107"/>
      <c r="E35" s="107"/>
      <c r="F35" s="107"/>
      <c r="G35" s="107"/>
      <c r="H35" s="107"/>
      <c r="I35" s="107"/>
      <c r="J35" s="142"/>
      <c r="K35" s="142"/>
      <c r="L35" s="142"/>
      <c r="M35" s="142"/>
      <c r="N35" s="142"/>
      <c r="O35" s="142"/>
      <c r="P35" s="142"/>
      <c r="Q35" s="142"/>
      <c r="R35" s="142"/>
      <c r="S35" s="142"/>
      <c r="T35" s="142"/>
      <c r="U35" s="142"/>
      <c r="V35" s="142"/>
      <c r="W35" s="142"/>
      <c r="X35" s="142"/>
      <c r="Y35" s="142"/>
      <c r="Z35" s="142"/>
      <c r="AA35" s="142"/>
      <c r="AB35" s="142"/>
      <c r="AC35" s="142"/>
      <c r="AD35" s="142"/>
      <c r="AE35" s="142"/>
      <c r="AF35" s="4"/>
      <c r="AG35" s="4"/>
      <c r="AH35" s="4"/>
      <c r="AI35" s="4"/>
      <c r="AJ35" s="4"/>
      <c r="AL35" s="25" t="s">
        <v>57</v>
      </c>
      <c r="AR35" s="25" t="s">
        <v>56</v>
      </c>
    </row>
    <row r="36" spans="1:44" s="71" customFormat="1" ht="15" customHeight="1" x14ac:dyDescent="0.15">
      <c r="A36" s="4"/>
      <c r="B36" s="107" t="s">
        <v>62</v>
      </c>
      <c r="C36" s="107"/>
      <c r="D36" s="107"/>
      <c r="E36" s="107"/>
      <c r="F36" s="107"/>
      <c r="G36" s="107"/>
      <c r="H36" s="107"/>
      <c r="I36" s="107"/>
      <c r="J36" s="142"/>
      <c r="K36" s="142"/>
      <c r="L36" s="142"/>
      <c r="M36" s="142"/>
      <c r="N36" s="142"/>
      <c r="O36" s="142"/>
      <c r="P36" s="142"/>
      <c r="Q36" s="142"/>
      <c r="R36" s="142"/>
      <c r="S36" s="142"/>
      <c r="T36" s="142"/>
      <c r="U36" s="142"/>
      <c r="V36" s="142"/>
      <c r="W36" s="142"/>
      <c r="X36" s="142"/>
      <c r="Y36" s="142"/>
      <c r="Z36" s="142"/>
      <c r="AA36" s="142"/>
      <c r="AB36" s="142"/>
      <c r="AC36" s="142"/>
      <c r="AD36" s="142"/>
      <c r="AE36" s="142"/>
      <c r="AF36" s="4"/>
      <c r="AG36" s="4"/>
      <c r="AH36" s="4"/>
      <c r="AI36" s="4"/>
      <c r="AJ36" s="4"/>
      <c r="AL36" s="71" t="s">
        <v>60</v>
      </c>
      <c r="AR36" s="71" t="s">
        <v>58</v>
      </c>
    </row>
    <row r="37" spans="1:44" ht="15" customHeight="1" x14ac:dyDescent="0.15">
      <c r="A37" s="3"/>
      <c r="B37" s="109" t="s">
        <v>65</v>
      </c>
      <c r="C37" s="109"/>
      <c r="D37" s="109"/>
      <c r="E37" s="109"/>
      <c r="F37" s="109"/>
      <c r="G37" s="109"/>
      <c r="H37" s="109"/>
      <c r="I37" s="109"/>
      <c r="J37" s="142"/>
      <c r="K37" s="142"/>
      <c r="L37" s="142"/>
      <c r="M37" s="142"/>
      <c r="N37" s="142"/>
      <c r="O37" s="142"/>
      <c r="P37" s="142"/>
      <c r="Q37" s="142"/>
      <c r="R37" s="142"/>
      <c r="S37" s="142"/>
      <c r="T37" s="142"/>
      <c r="U37" s="142"/>
      <c r="V37" s="142"/>
      <c r="W37" s="142"/>
      <c r="X37" s="142"/>
      <c r="Y37" s="142"/>
      <c r="Z37" s="142"/>
      <c r="AA37" s="142"/>
      <c r="AB37" s="142"/>
      <c r="AC37" s="142"/>
      <c r="AD37" s="142"/>
      <c r="AE37" s="142"/>
      <c r="AF37" s="4"/>
      <c r="AG37" s="4"/>
      <c r="AH37" s="4"/>
      <c r="AI37" s="4"/>
      <c r="AJ37" s="4"/>
      <c r="AL37" s="25" t="s">
        <v>55</v>
      </c>
      <c r="AR37" s="25" t="s">
        <v>53</v>
      </c>
    </row>
    <row r="38" spans="1:44" ht="15" customHeight="1" x14ac:dyDescent="0.15">
      <c r="A38" s="49"/>
      <c r="B38" s="69"/>
      <c r="C38" s="69"/>
      <c r="D38" s="69"/>
      <c r="E38" s="69"/>
      <c r="F38" s="69"/>
      <c r="G38" s="69"/>
      <c r="H38" s="69"/>
      <c r="I38" s="69"/>
      <c r="J38" s="41"/>
      <c r="K38" s="41"/>
      <c r="L38" s="41"/>
      <c r="M38" s="41"/>
      <c r="N38" s="41"/>
      <c r="O38" s="41"/>
      <c r="P38" s="41"/>
      <c r="Q38" s="41"/>
      <c r="R38" s="41"/>
      <c r="S38" s="41"/>
      <c r="T38" s="41"/>
      <c r="U38" s="41"/>
      <c r="V38" s="41"/>
      <c r="W38" s="41"/>
      <c r="X38" s="41"/>
      <c r="Y38" s="41"/>
      <c r="Z38" s="41"/>
      <c r="AA38" s="41"/>
      <c r="AB38" s="41"/>
      <c r="AC38" s="41"/>
      <c r="AD38" s="41"/>
      <c r="AE38" s="41"/>
      <c r="AF38" s="4"/>
      <c r="AG38" s="4"/>
      <c r="AH38" s="4"/>
      <c r="AI38" s="4"/>
      <c r="AJ38" s="4"/>
    </row>
    <row r="39" spans="1:44" ht="15" customHeight="1" x14ac:dyDescent="0.15">
      <c r="A39" s="4"/>
      <c r="B39" s="107" t="s">
        <v>51</v>
      </c>
      <c r="C39" s="107"/>
      <c r="D39" s="107"/>
      <c r="E39" s="107"/>
      <c r="F39" s="107"/>
      <c r="G39" s="107"/>
      <c r="H39" s="107"/>
      <c r="I39" s="107"/>
      <c r="J39" s="142"/>
      <c r="K39" s="142"/>
      <c r="L39" s="142"/>
      <c r="M39" s="142"/>
      <c r="N39" s="142"/>
      <c r="O39" s="142"/>
      <c r="P39" s="142"/>
      <c r="Q39" s="142"/>
      <c r="R39" s="142"/>
      <c r="S39" s="142"/>
      <c r="T39" s="142"/>
      <c r="U39" s="142"/>
      <c r="V39" s="142"/>
      <c r="W39" s="142"/>
      <c r="X39" s="142"/>
      <c r="Y39" s="142"/>
      <c r="Z39" s="142"/>
      <c r="AA39" s="142"/>
      <c r="AB39" s="142"/>
      <c r="AC39" s="142"/>
      <c r="AD39" s="142"/>
      <c r="AE39" s="142"/>
      <c r="AF39" s="4"/>
      <c r="AG39" s="4"/>
      <c r="AH39" s="4"/>
      <c r="AI39" s="4"/>
      <c r="AJ39" s="4"/>
      <c r="AL39" s="25" t="s">
        <v>45</v>
      </c>
      <c r="AR39" s="25" t="s">
        <v>42</v>
      </c>
    </row>
    <row r="40" spans="1:44" ht="15" customHeight="1" x14ac:dyDescent="0.15">
      <c r="A40" s="4"/>
      <c r="B40" s="107" t="s">
        <v>54</v>
      </c>
      <c r="C40" s="107"/>
      <c r="D40" s="107"/>
      <c r="E40" s="107"/>
      <c r="F40" s="107"/>
      <c r="G40" s="107"/>
      <c r="H40" s="107"/>
      <c r="I40" s="107"/>
      <c r="J40" s="142"/>
      <c r="K40" s="142"/>
      <c r="L40" s="142"/>
      <c r="M40" s="142"/>
      <c r="N40" s="142"/>
      <c r="O40" s="142"/>
      <c r="P40" s="142"/>
      <c r="Q40" s="142"/>
      <c r="R40" s="142"/>
      <c r="S40" s="142"/>
      <c r="T40" s="142"/>
      <c r="U40" s="142"/>
      <c r="V40" s="142"/>
      <c r="W40" s="142"/>
      <c r="X40" s="142"/>
      <c r="Y40" s="142"/>
      <c r="Z40" s="142"/>
      <c r="AA40" s="142"/>
      <c r="AB40" s="142"/>
      <c r="AC40" s="142"/>
      <c r="AD40" s="142"/>
      <c r="AE40" s="142"/>
      <c r="AF40" s="4"/>
      <c r="AG40" s="4"/>
      <c r="AH40" s="4"/>
      <c r="AI40" s="4"/>
      <c r="AJ40" s="4"/>
      <c r="AL40" s="25" t="s">
        <v>49</v>
      </c>
      <c r="AR40" s="25" t="s">
        <v>46</v>
      </c>
    </row>
    <row r="41" spans="1:44" ht="15" customHeight="1" x14ac:dyDescent="0.15">
      <c r="A41" s="4"/>
      <c r="B41" s="4"/>
      <c r="C41" s="4"/>
      <c r="D41" s="4"/>
      <c r="E41" s="4"/>
      <c r="F41" s="4"/>
      <c r="G41" s="4"/>
      <c r="H41" s="4"/>
      <c r="I41" s="4"/>
      <c r="J41" s="142"/>
      <c r="K41" s="142"/>
      <c r="L41" s="142"/>
      <c r="M41" s="142"/>
      <c r="N41" s="142"/>
      <c r="O41" s="142"/>
      <c r="P41" s="142"/>
      <c r="Q41" s="142"/>
      <c r="R41" s="142"/>
      <c r="S41" s="142"/>
      <c r="T41" s="142"/>
      <c r="U41" s="142"/>
      <c r="V41" s="142"/>
      <c r="W41" s="142"/>
      <c r="X41" s="142"/>
      <c r="Y41" s="142"/>
      <c r="Z41" s="142"/>
      <c r="AA41" s="142"/>
      <c r="AB41" s="142"/>
      <c r="AC41" s="142"/>
      <c r="AD41" s="142"/>
      <c r="AE41" s="142"/>
      <c r="AF41" s="4"/>
      <c r="AG41" s="4"/>
      <c r="AH41" s="4"/>
      <c r="AI41" s="4"/>
      <c r="AJ41" s="4"/>
      <c r="AL41" s="25" t="s">
        <v>52</v>
      </c>
      <c r="AR41" s="25" t="s">
        <v>50</v>
      </c>
    </row>
    <row r="42" spans="1:44" ht="15" customHeight="1" x14ac:dyDescent="0.15">
      <c r="A42" s="4"/>
      <c r="B42" s="107" t="s">
        <v>59</v>
      </c>
      <c r="C42" s="107"/>
      <c r="D42" s="107"/>
      <c r="E42" s="107"/>
      <c r="F42" s="107"/>
      <c r="G42" s="107"/>
      <c r="H42" s="107"/>
      <c r="I42" s="107"/>
      <c r="J42" s="142"/>
      <c r="K42" s="142"/>
      <c r="L42" s="142"/>
      <c r="M42" s="142"/>
      <c r="N42" s="142"/>
      <c r="O42" s="142"/>
      <c r="P42" s="142"/>
      <c r="Q42" s="142"/>
      <c r="R42" s="142"/>
      <c r="S42" s="142"/>
      <c r="T42" s="142"/>
      <c r="U42" s="142"/>
      <c r="V42" s="142"/>
      <c r="W42" s="142"/>
      <c r="X42" s="142"/>
      <c r="Y42" s="142"/>
      <c r="Z42" s="142"/>
      <c r="AA42" s="142"/>
      <c r="AB42" s="142"/>
      <c r="AC42" s="142"/>
      <c r="AD42" s="142"/>
      <c r="AE42" s="142"/>
      <c r="AF42" s="4"/>
      <c r="AG42" s="4"/>
      <c r="AH42" s="4"/>
      <c r="AI42" s="4"/>
      <c r="AJ42" s="4"/>
      <c r="AL42" s="25" t="s">
        <v>57</v>
      </c>
      <c r="AR42" s="25" t="s">
        <v>56</v>
      </c>
    </row>
    <row r="43" spans="1:44" s="71" customFormat="1" ht="15" customHeight="1" x14ac:dyDescent="0.15">
      <c r="A43" s="4"/>
      <c r="B43" s="107" t="s">
        <v>62</v>
      </c>
      <c r="C43" s="107"/>
      <c r="D43" s="107"/>
      <c r="E43" s="107"/>
      <c r="F43" s="107"/>
      <c r="G43" s="107"/>
      <c r="H43" s="107"/>
      <c r="I43" s="107"/>
      <c r="J43" s="142"/>
      <c r="K43" s="142"/>
      <c r="L43" s="142"/>
      <c r="M43" s="142"/>
      <c r="N43" s="142"/>
      <c r="O43" s="142"/>
      <c r="P43" s="142"/>
      <c r="Q43" s="142"/>
      <c r="R43" s="142"/>
      <c r="S43" s="142"/>
      <c r="T43" s="142"/>
      <c r="U43" s="142"/>
      <c r="V43" s="142"/>
      <c r="W43" s="142"/>
      <c r="X43" s="142"/>
      <c r="Y43" s="142"/>
      <c r="Z43" s="142"/>
      <c r="AA43" s="142"/>
      <c r="AB43" s="142"/>
      <c r="AC43" s="142"/>
      <c r="AD43" s="142"/>
      <c r="AE43" s="142"/>
      <c r="AF43" s="4"/>
      <c r="AG43" s="4"/>
      <c r="AH43" s="4"/>
      <c r="AI43" s="4"/>
      <c r="AJ43" s="4"/>
      <c r="AL43" s="71" t="s">
        <v>60</v>
      </c>
      <c r="AR43" s="71" t="s">
        <v>58</v>
      </c>
    </row>
    <row r="44" spans="1:44" ht="15" customHeight="1" x14ac:dyDescent="0.15">
      <c r="A44" s="3"/>
      <c r="B44" s="109" t="s">
        <v>65</v>
      </c>
      <c r="C44" s="109"/>
      <c r="D44" s="109"/>
      <c r="E44" s="109"/>
      <c r="F44" s="109"/>
      <c r="G44" s="109"/>
      <c r="H44" s="109"/>
      <c r="I44" s="109"/>
      <c r="J44" s="142"/>
      <c r="K44" s="142"/>
      <c r="L44" s="142"/>
      <c r="M44" s="142"/>
      <c r="N44" s="142"/>
      <c r="O44" s="142"/>
      <c r="P44" s="142"/>
      <c r="Q44" s="142"/>
      <c r="R44" s="142"/>
      <c r="S44" s="142"/>
      <c r="T44" s="142"/>
      <c r="U44" s="142"/>
      <c r="V44" s="142"/>
      <c r="W44" s="142"/>
      <c r="X44" s="142"/>
      <c r="Y44" s="142"/>
      <c r="Z44" s="142"/>
      <c r="AA44" s="142"/>
      <c r="AB44" s="142"/>
      <c r="AC44" s="142"/>
      <c r="AD44" s="142"/>
      <c r="AE44" s="142"/>
      <c r="AF44" s="4"/>
      <c r="AG44" s="4"/>
      <c r="AH44" s="4"/>
      <c r="AI44" s="4"/>
      <c r="AJ44" s="4"/>
      <c r="AL44" s="25" t="s">
        <v>55</v>
      </c>
      <c r="AR44" s="25" t="s">
        <v>53</v>
      </c>
    </row>
    <row r="45" spans="1:44" ht="15" customHeight="1" x14ac:dyDescent="0.15">
      <c r="A45" s="49"/>
      <c r="B45" s="69"/>
      <c r="C45" s="69"/>
      <c r="D45" s="69"/>
      <c r="E45" s="69"/>
      <c r="F45" s="69"/>
      <c r="G45" s="69"/>
      <c r="H45" s="69"/>
      <c r="I45" s="69"/>
      <c r="J45" s="41"/>
      <c r="K45" s="41"/>
      <c r="L45" s="41"/>
      <c r="M45" s="41"/>
      <c r="N45" s="41"/>
      <c r="O45" s="41"/>
      <c r="P45" s="41"/>
      <c r="Q45" s="41"/>
      <c r="R45" s="41"/>
      <c r="S45" s="41"/>
      <c r="T45" s="41"/>
      <c r="U45" s="41"/>
      <c r="V45" s="41"/>
      <c r="W45" s="41"/>
      <c r="X45" s="41"/>
      <c r="Y45" s="41"/>
      <c r="Z45" s="41"/>
      <c r="AA45" s="41"/>
      <c r="AB45" s="41"/>
      <c r="AC45" s="41"/>
      <c r="AD45" s="41"/>
      <c r="AE45" s="41"/>
      <c r="AF45" s="4"/>
      <c r="AG45" s="4"/>
      <c r="AH45" s="4"/>
      <c r="AI45" s="4"/>
      <c r="AJ45" s="4"/>
    </row>
    <row r="46" spans="1:44" ht="15" customHeight="1" x14ac:dyDescent="0.15">
      <c r="A46" s="4"/>
      <c r="B46" s="107" t="s">
        <v>51</v>
      </c>
      <c r="C46" s="107"/>
      <c r="D46" s="107"/>
      <c r="E46" s="107"/>
      <c r="F46" s="107"/>
      <c r="G46" s="107"/>
      <c r="H46" s="107"/>
      <c r="I46" s="107"/>
      <c r="J46" s="142"/>
      <c r="K46" s="142"/>
      <c r="L46" s="142"/>
      <c r="M46" s="142"/>
      <c r="N46" s="142"/>
      <c r="O46" s="142"/>
      <c r="P46" s="142"/>
      <c r="Q46" s="142"/>
      <c r="R46" s="142"/>
      <c r="S46" s="142"/>
      <c r="T46" s="142"/>
      <c r="U46" s="142"/>
      <c r="V46" s="142"/>
      <c r="W46" s="142"/>
      <c r="X46" s="142"/>
      <c r="Y46" s="142"/>
      <c r="Z46" s="142"/>
      <c r="AA46" s="142"/>
      <c r="AB46" s="142"/>
      <c r="AC46" s="142"/>
      <c r="AD46" s="142"/>
      <c r="AE46" s="142"/>
      <c r="AF46" s="4"/>
      <c r="AG46" s="4"/>
      <c r="AH46" s="4"/>
      <c r="AI46" s="4"/>
      <c r="AJ46" s="4"/>
      <c r="AL46" s="25" t="s">
        <v>45</v>
      </c>
      <c r="AR46" s="25" t="s">
        <v>42</v>
      </c>
    </row>
    <row r="47" spans="1:44" ht="15" customHeight="1" x14ac:dyDescent="0.15">
      <c r="A47" s="4"/>
      <c r="B47" s="107" t="s">
        <v>54</v>
      </c>
      <c r="C47" s="107"/>
      <c r="D47" s="107"/>
      <c r="E47" s="107"/>
      <c r="F47" s="107"/>
      <c r="G47" s="107"/>
      <c r="H47" s="107"/>
      <c r="I47" s="107"/>
      <c r="J47" s="142"/>
      <c r="K47" s="142"/>
      <c r="L47" s="142"/>
      <c r="M47" s="142"/>
      <c r="N47" s="142"/>
      <c r="O47" s="142"/>
      <c r="P47" s="142"/>
      <c r="Q47" s="142"/>
      <c r="R47" s="142"/>
      <c r="S47" s="142"/>
      <c r="T47" s="142"/>
      <c r="U47" s="142"/>
      <c r="V47" s="142"/>
      <c r="W47" s="142"/>
      <c r="X47" s="142"/>
      <c r="Y47" s="142"/>
      <c r="Z47" s="142"/>
      <c r="AA47" s="142"/>
      <c r="AB47" s="142"/>
      <c r="AC47" s="142"/>
      <c r="AD47" s="142"/>
      <c r="AE47" s="142"/>
      <c r="AF47" s="4"/>
      <c r="AG47" s="4"/>
      <c r="AH47" s="4"/>
      <c r="AI47" s="4"/>
      <c r="AJ47" s="4"/>
      <c r="AL47" s="25" t="s">
        <v>49</v>
      </c>
      <c r="AR47" s="25" t="s">
        <v>46</v>
      </c>
    </row>
    <row r="48" spans="1:44" ht="15" customHeight="1" x14ac:dyDescent="0.15">
      <c r="A48" s="4"/>
      <c r="B48" s="4"/>
      <c r="C48" s="4"/>
      <c r="D48" s="4"/>
      <c r="E48" s="4"/>
      <c r="F48" s="4"/>
      <c r="G48" s="4"/>
      <c r="H48" s="4"/>
      <c r="I48" s="4"/>
      <c r="J48" s="142"/>
      <c r="K48" s="142"/>
      <c r="L48" s="142"/>
      <c r="M48" s="142"/>
      <c r="N48" s="142"/>
      <c r="O48" s="142"/>
      <c r="P48" s="142"/>
      <c r="Q48" s="142"/>
      <c r="R48" s="142"/>
      <c r="S48" s="142"/>
      <c r="T48" s="142"/>
      <c r="U48" s="142"/>
      <c r="V48" s="142"/>
      <c r="W48" s="142"/>
      <c r="X48" s="142"/>
      <c r="Y48" s="142"/>
      <c r="Z48" s="142"/>
      <c r="AA48" s="142"/>
      <c r="AB48" s="142"/>
      <c r="AC48" s="142"/>
      <c r="AD48" s="142"/>
      <c r="AE48" s="142"/>
      <c r="AF48" s="4"/>
      <c r="AG48" s="4"/>
      <c r="AH48" s="4"/>
      <c r="AI48" s="4"/>
      <c r="AJ48" s="4"/>
      <c r="AL48" s="25" t="s">
        <v>52</v>
      </c>
      <c r="AR48" s="25" t="s">
        <v>50</v>
      </c>
    </row>
    <row r="49" spans="1:44" ht="15" customHeight="1" x14ac:dyDescent="0.15">
      <c r="A49" s="4"/>
      <c r="B49" s="107" t="s">
        <v>59</v>
      </c>
      <c r="C49" s="107"/>
      <c r="D49" s="107"/>
      <c r="E49" s="107"/>
      <c r="F49" s="107"/>
      <c r="G49" s="107"/>
      <c r="H49" s="107"/>
      <c r="I49" s="107"/>
      <c r="J49" s="142"/>
      <c r="K49" s="142"/>
      <c r="L49" s="142"/>
      <c r="M49" s="142"/>
      <c r="N49" s="142"/>
      <c r="O49" s="142"/>
      <c r="P49" s="142"/>
      <c r="Q49" s="142"/>
      <c r="R49" s="142"/>
      <c r="S49" s="142"/>
      <c r="T49" s="142"/>
      <c r="U49" s="142"/>
      <c r="V49" s="142"/>
      <c r="W49" s="142"/>
      <c r="X49" s="142"/>
      <c r="Y49" s="142"/>
      <c r="Z49" s="142"/>
      <c r="AA49" s="142"/>
      <c r="AB49" s="142"/>
      <c r="AC49" s="142"/>
      <c r="AD49" s="142"/>
      <c r="AE49" s="142"/>
      <c r="AF49" s="4"/>
      <c r="AG49" s="4"/>
      <c r="AH49" s="4"/>
      <c r="AI49" s="4"/>
      <c r="AJ49" s="4"/>
      <c r="AL49" s="25" t="s">
        <v>57</v>
      </c>
      <c r="AR49" s="25" t="s">
        <v>56</v>
      </c>
    </row>
    <row r="50" spans="1:44" s="71" customFormat="1" ht="15" customHeight="1" x14ac:dyDescent="0.15">
      <c r="A50" s="4"/>
      <c r="B50" s="107" t="s">
        <v>62</v>
      </c>
      <c r="C50" s="107"/>
      <c r="D50" s="107"/>
      <c r="E50" s="107"/>
      <c r="F50" s="107"/>
      <c r="G50" s="107"/>
      <c r="H50" s="107"/>
      <c r="I50" s="107"/>
      <c r="J50" s="142"/>
      <c r="K50" s="142"/>
      <c r="L50" s="142"/>
      <c r="M50" s="142"/>
      <c r="N50" s="142"/>
      <c r="O50" s="142"/>
      <c r="P50" s="142"/>
      <c r="Q50" s="142"/>
      <c r="R50" s="142"/>
      <c r="S50" s="142"/>
      <c r="T50" s="142"/>
      <c r="U50" s="142"/>
      <c r="V50" s="142"/>
      <c r="W50" s="142"/>
      <c r="X50" s="142"/>
      <c r="Y50" s="142"/>
      <c r="Z50" s="142"/>
      <c r="AA50" s="142"/>
      <c r="AB50" s="142"/>
      <c r="AC50" s="142"/>
      <c r="AD50" s="142"/>
      <c r="AE50" s="142"/>
      <c r="AF50" s="4"/>
      <c r="AG50" s="4"/>
      <c r="AH50" s="4"/>
      <c r="AI50" s="4"/>
      <c r="AJ50" s="4"/>
      <c r="AL50" s="71" t="s">
        <v>60</v>
      </c>
      <c r="AR50" s="71" t="s">
        <v>58</v>
      </c>
    </row>
    <row r="51" spans="1:44" ht="15" customHeight="1" x14ac:dyDescent="0.15">
      <c r="A51" s="3"/>
      <c r="B51" s="109" t="s">
        <v>65</v>
      </c>
      <c r="C51" s="109"/>
      <c r="D51" s="109"/>
      <c r="E51" s="109"/>
      <c r="F51" s="109"/>
      <c r="G51" s="109"/>
      <c r="H51" s="109"/>
      <c r="I51" s="109"/>
      <c r="J51" s="142"/>
      <c r="K51" s="142"/>
      <c r="L51" s="142"/>
      <c r="M51" s="142"/>
      <c r="N51" s="142"/>
      <c r="O51" s="142"/>
      <c r="P51" s="142"/>
      <c r="Q51" s="142"/>
      <c r="R51" s="142"/>
      <c r="S51" s="142"/>
      <c r="T51" s="142"/>
      <c r="U51" s="142"/>
      <c r="V51" s="142"/>
      <c r="W51" s="142"/>
      <c r="X51" s="142"/>
      <c r="Y51" s="142"/>
      <c r="Z51" s="142"/>
      <c r="AA51" s="142"/>
      <c r="AB51" s="142"/>
      <c r="AC51" s="142"/>
      <c r="AD51" s="142"/>
      <c r="AE51" s="142"/>
      <c r="AF51" s="4"/>
      <c r="AG51" s="4"/>
      <c r="AH51" s="4"/>
      <c r="AI51" s="4"/>
      <c r="AJ51" s="4"/>
      <c r="AL51" s="25" t="s">
        <v>55</v>
      </c>
      <c r="AR51" s="25" t="s">
        <v>53</v>
      </c>
    </row>
    <row r="52" spans="1:44" ht="15" customHeight="1" x14ac:dyDescent="0.15">
      <c r="A52" s="49"/>
      <c r="B52" s="69"/>
      <c r="C52" s="69"/>
      <c r="D52" s="69"/>
      <c r="E52" s="69"/>
      <c r="F52" s="69"/>
      <c r="G52" s="69"/>
      <c r="H52" s="69"/>
      <c r="I52" s="69"/>
      <c r="J52" s="41"/>
      <c r="K52" s="41"/>
      <c r="L52" s="41"/>
      <c r="M52" s="41"/>
      <c r="N52" s="41"/>
      <c r="O52" s="41"/>
      <c r="P52" s="41"/>
      <c r="Q52" s="41"/>
      <c r="R52" s="41"/>
      <c r="S52" s="41"/>
      <c r="T52" s="41"/>
      <c r="U52" s="41"/>
      <c r="V52" s="41"/>
      <c r="W52" s="41"/>
      <c r="X52" s="41"/>
      <c r="Y52" s="41"/>
      <c r="Z52" s="41"/>
      <c r="AA52" s="41"/>
      <c r="AB52" s="41"/>
      <c r="AC52" s="41"/>
      <c r="AD52" s="41"/>
      <c r="AE52" s="41"/>
      <c r="AF52" s="4"/>
      <c r="AG52" s="4"/>
      <c r="AH52" s="4"/>
      <c r="AI52" s="4"/>
      <c r="AJ52" s="4"/>
    </row>
    <row r="53" spans="1:44" ht="15" customHeight="1" x14ac:dyDescent="0.15">
      <c r="A53" s="4"/>
      <c r="B53" s="107" t="s">
        <v>51</v>
      </c>
      <c r="C53" s="107"/>
      <c r="D53" s="107"/>
      <c r="E53" s="107"/>
      <c r="F53" s="107"/>
      <c r="G53" s="107"/>
      <c r="H53" s="107"/>
      <c r="I53" s="107"/>
      <c r="J53" s="142"/>
      <c r="K53" s="142"/>
      <c r="L53" s="142"/>
      <c r="M53" s="142"/>
      <c r="N53" s="142"/>
      <c r="O53" s="142"/>
      <c r="P53" s="142"/>
      <c r="Q53" s="142"/>
      <c r="R53" s="142"/>
      <c r="S53" s="142"/>
      <c r="T53" s="142"/>
      <c r="U53" s="142"/>
      <c r="V53" s="142"/>
      <c r="W53" s="142"/>
      <c r="X53" s="142"/>
      <c r="Y53" s="142"/>
      <c r="Z53" s="142"/>
      <c r="AA53" s="142"/>
      <c r="AB53" s="142"/>
      <c r="AC53" s="142"/>
      <c r="AD53" s="142"/>
      <c r="AE53" s="142"/>
      <c r="AF53" s="4"/>
      <c r="AG53" s="4"/>
      <c r="AH53" s="4"/>
      <c r="AI53" s="4"/>
      <c r="AJ53" s="4"/>
      <c r="AL53" s="25" t="s">
        <v>45</v>
      </c>
      <c r="AR53" s="25" t="s">
        <v>42</v>
      </c>
    </row>
    <row r="54" spans="1:44" ht="15" customHeight="1" x14ac:dyDescent="0.15">
      <c r="A54" s="4"/>
      <c r="B54" s="107" t="s">
        <v>54</v>
      </c>
      <c r="C54" s="107"/>
      <c r="D54" s="107"/>
      <c r="E54" s="107"/>
      <c r="F54" s="107"/>
      <c r="G54" s="107"/>
      <c r="H54" s="107"/>
      <c r="I54" s="107"/>
      <c r="J54" s="142"/>
      <c r="K54" s="142"/>
      <c r="L54" s="142"/>
      <c r="M54" s="142"/>
      <c r="N54" s="142"/>
      <c r="O54" s="142"/>
      <c r="P54" s="142"/>
      <c r="Q54" s="142"/>
      <c r="R54" s="142"/>
      <c r="S54" s="142"/>
      <c r="T54" s="142"/>
      <c r="U54" s="142"/>
      <c r="V54" s="142"/>
      <c r="W54" s="142"/>
      <c r="X54" s="142"/>
      <c r="Y54" s="142"/>
      <c r="Z54" s="142"/>
      <c r="AA54" s="142"/>
      <c r="AB54" s="142"/>
      <c r="AC54" s="142"/>
      <c r="AD54" s="142"/>
      <c r="AE54" s="142"/>
      <c r="AF54" s="4"/>
      <c r="AG54" s="4"/>
      <c r="AH54" s="4"/>
      <c r="AI54" s="4"/>
      <c r="AJ54" s="4"/>
      <c r="AL54" s="25" t="s">
        <v>49</v>
      </c>
      <c r="AR54" s="25" t="s">
        <v>46</v>
      </c>
    </row>
    <row r="55" spans="1:44" ht="15" customHeight="1" x14ac:dyDescent="0.15">
      <c r="A55" s="4"/>
      <c r="B55" s="4"/>
      <c r="C55" s="4"/>
      <c r="D55" s="4"/>
      <c r="E55" s="4"/>
      <c r="F55" s="4"/>
      <c r="G55" s="4"/>
      <c r="H55" s="4"/>
      <c r="I55" s="4"/>
      <c r="J55" s="142"/>
      <c r="K55" s="142"/>
      <c r="L55" s="142"/>
      <c r="M55" s="142"/>
      <c r="N55" s="142"/>
      <c r="O55" s="142"/>
      <c r="P55" s="142"/>
      <c r="Q55" s="142"/>
      <c r="R55" s="142"/>
      <c r="S55" s="142"/>
      <c r="T55" s="142"/>
      <c r="U55" s="142"/>
      <c r="V55" s="142"/>
      <c r="W55" s="142"/>
      <c r="X55" s="142"/>
      <c r="Y55" s="142"/>
      <c r="Z55" s="142"/>
      <c r="AA55" s="142"/>
      <c r="AB55" s="142"/>
      <c r="AC55" s="142"/>
      <c r="AD55" s="142"/>
      <c r="AE55" s="142"/>
      <c r="AF55" s="4"/>
      <c r="AG55" s="4"/>
      <c r="AH55" s="4"/>
      <c r="AI55" s="4"/>
      <c r="AJ55" s="4"/>
      <c r="AL55" s="25" t="s">
        <v>52</v>
      </c>
      <c r="AR55" s="25" t="s">
        <v>50</v>
      </c>
    </row>
    <row r="56" spans="1:44" ht="15" customHeight="1" x14ac:dyDescent="0.15">
      <c r="A56" s="4"/>
      <c r="B56" s="107" t="s">
        <v>59</v>
      </c>
      <c r="C56" s="107"/>
      <c r="D56" s="107"/>
      <c r="E56" s="107"/>
      <c r="F56" s="107"/>
      <c r="G56" s="107"/>
      <c r="H56" s="107"/>
      <c r="I56" s="107"/>
      <c r="J56" s="142"/>
      <c r="K56" s="142"/>
      <c r="L56" s="142"/>
      <c r="M56" s="142"/>
      <c r="N56" s="142"/>
      <c r="O56" s="142"/>
      <c r="P56" s="142"/>
      <c r="Q56" s="142"/>
      <c r="R56" s="142"/>
      <c r="S56" s="142"/>
      <c r="T56" s="142"/>
      <c r="U56" s="142"/>
      <c r="V56" s="142"/>
      <c r="W56" s="142"/>
      <c r="X56" s="142"/>
      <c r="Y56" s="142"/>
      <c r="Z56" s="142"/>
      <c r="AA56" s="142"/>
      <c r="AB56" s="142"/>
      <c r="AC56" s="142"/>
      <c r="AD56" s="142"/>
      <c r="AE56" s="142"/>
      <c r="AF56" s="4"/>
      <c r="AG56" s="4"/>
      <c r="AH56" s="4"/>
      <c r="AI56" s="4"/>
      <c r="AJ56" s="4"/>
      <c r="AL56" s="25" t="s">
        <v>57</v>
      </c>
      <c r="AR56" s="25" t="s">
        <v>56</v>
      </c>
    </row>
    <row r="57" spans="1:44" s="71" customFormat="1" ht="15" customHeight="1" x14ac:dyDescent="0.15">
      <c r="A57" s="4"/>
      <c r="B57" s="107" t="s">
        <v>62</v>
      </c>
      <c r="C57" s="107"/>
      <c r="D57" s="107"/>
      <c r="E57" s="107"/>
      <c r="F57" s="107"/>
      <c r="G57" s="107"/>
      <c r="H57" s="107"/>
      <c r="I57" s="107"/>
      <c r="J57" s="142"/>
      <c r="K57" s="142"/>
      <c r="L57" s="142"/>
      <c r="M57" s="142"/>
      <c r="N57" s="142"/>
      <c r="O57" s="142"/>
      <c r="P57" s="142"/>
      <c r="Q57" s="142"/>
      <c r="R57" s="142"/>
      <c r="S57" s="142"/>
      <c r="T57" s="142"/>
      <c r="U57" s="142"/>
      <c r="V57" s="142"/>
      <c r="W57" s="142"/>
      <c r="X57" s="142"/>
      <c r="Y57" s="142"/>
      <c r="Z57" s="142"/>
      <c r="AA57" s="142"/>
      <c r="AB57" s="142"/>
      <c r="AC57" s="142"/>
      <c r="AD57" s="142"/>
      <c r="AE57" s="142"/>
      <c r="AF57" s="4"/>
      <c r="AG57" s="4"/>
      <c r="AH57" s="4"/>
      <c r="AI57" s="4"/>
      <c r="AJ57" s="4"/>
      <c r="AL57" s="71" t="s">
        <v>60</v>
      </c>
      <c r="AR57" s="71" t="s">
        <v>58</v>
      </c>
    </row>
    <row r="58" spans="1:44" ht="15" customHeight="1" x14ac:dyDescent="0.15">
      <c r="A58" s="3"/>
      <c r="B58" s="109" t="s">
        <v>65</v>
      </c>
      <c r="C58" s="109"/>
      <c r="D58" s="109"/>
      <c r="E58" s="109"/>
      <c r="F58" s="109"/>
      <c r="G58" s="109"/>
      <c r="H58" s="109"/>
      <c r="I58" s="109"/>
      <c r="J58" s="142"/>
      <c r="K58" s="142"/>
      <c r="L58" s="142"/>
      <c r="M58" s="142"/>
      <c r="N58" s="142"/>
      <c r="O58" s="142"/>
      <c r="P58" s="142"/>
      <c r="Q58" s="142"/>
      <c r="R58" s="142"/>
      <c r="S58" s="142"/>
      <c r="T58" s="142"/>
      <c r="U58" s="142"/>
      <c r="V58" s="142"/>
      <c r="W58" s="142"/>
      <c r="X58" s="142"/>
      <c r="Y58" s="142"/>
      <c r="Z58" s="142"/>
      <c r="AA58" s="142"/>
      <c r="AB58" s="142"/>
      <c r="AC58" s="142"/>
      <c r="AD58" s="142"/>
      <c r="AE58" s="142"/>
      <c r="AF58" s="4"/>
      <c r="AG58" s="4"/>
      <c r="AH58" s="4"/>
      <c r="AI58" s="4"/>
      <c r="AJ58" s="4"/>
      <c r="AL58" s="25" t="s">
        <v>55</v>
      </c>
      <c r="AR58" s="25" t="s">
        <v>53</v>
      </c>
    </row>
    <row r="59" spans="1:44" ht="15" customHeight="1" x14ac:dyDescent="0.15">
      <c r="A59" s="49"/>
      <c r="B59" s="69"/>
      <c r="C59" s="69"/>
      <c r="D59" s="69"/>
      <c r="E59" s="69"/>
      <c r="F59" s="69"/>
      <c r="G59" s="69"/>
      <c r="H59" s="69"/>
      <c r="I59" s="69"/>
      <c r="J59" s="41"/>
      <c r="K59" s="41"/>
      <c r="L59" s="41"/>
      <c r="M59" s="41"/>
      <c r="N59" s="41"/>
      <c r="O59" s="41"/>
      <c r="P59" s="41"/>
      <c r="Q59" s="41"/>
      <c r="R59" s="41"/>
      <c r="S59" s="41"/>
      <c r="T59" s="41"/>
      <c r="U59" s="41"/>
      <c r="V59" s="41"/>
      <c r="W59" s="41"/>
      <c r="X59" s="41"/>
      <c r="Y59" s="41"/>
      <c r="Z59" s="41"/>
      <c r="AA59" s="41"/>
      <c r="AB59" s="41"/>
      <c r="AC59" s="41"/>
      <c r="AD59" s="41"/>
      <c r="AE59" s="41"/>
      <c r="AF59" s="4"/>
      <c r="AG59" s="4"/>
      <c r="AH59" s="4"/>
      <c r="AI59" s="4"/>
      <c r="AJ59" s="4"/>
    </row>
    <row r="61" spans="1:44" ht="15" customHeight="1" x14ac:dyDescent="0.15">
      <c r="H61" s="138"/>
      <c r="I61" s="138"/>
      <c r="J61" s="138"/>
      <c r="K61" s="138"/>
      <c r="L61" s="138"/>
      <c r="M61" s="66"/>
      <c r="N61" s="138"/>
      <c r="O61" s="138"/>
      <c r="P61" s="138"/>
      <c r="Q61" s="138"/>
      <c r="R61" s="138"/>
      <c r="S61" s="138"/>
      <c r="T61" s="138"/>
      <c r="U61" s="138"/>
      <c r="V61" s="138"/>
      <c r="W61" s="138"/>
      <c r="X61" s="138"/>
      <c r="Y61" s="138"/>
      <c r="Z61" s="138"/>
      <c r="AA61" s="138"/>
      <c r="AB61" s="138"/>
      <c r="AC61" s="66"/>
      <c r="AD61" s="66"/>
      <c r="AE61" s="66"/>
      <c r="AG61" s="28"/>
    </row>
    <row r="62" spans="1:44" ht="15" customHeight="1" x14ac:dyDescent="0.15">
      <c r="H62" s="138"/>
      <c r="I62" s="138"/>
      <c r="J62" s="138"/>
      <c r="K62" s="138"/>
      <c r="L62" s="138"/>
      <c r="M62" s="66"/>
      <c r="N62" s="138"/>
      <c r="O62" s="138"/>
      <c r="P62" s="138"/>
      <c r="Q62" s="138"/>
      <c r="R62" s="138"/>
      <c r="S62" s="138"/>
      <c r="T62" s="138"/>
      <c r="U62" s="138"/>
      <c r="V62" s="138"/>
      <c r="W62" s="138"/>
      <c r="X62" s="138"/>
      <c r="Y62" s="138"/>
      <c r="Z62" s="138"/>
      <c r="AA62" s="138"/>
      <c r="AB62" s="138"/>
      <c r="AC62" s="66"/>
      <c r="AD62" s="66"/>
      <c r="AE62" s="66"/>
      <c r="AG62" s="28"/>
    </row>
    <row r="63" spans="1:44" ht="15" customHeight="1" x14ac:dyDescent="0.15">
      <c r="H63" s="138"/>
      <c r="I63" s="138"/>
      <c r="J63" s="138"/>
      <c r="K63" s="138"/>
      <c r="L63" s="138"/>
      <c r="M63" s="66"/>
      <c r="N63" s="138"/>
      <c r="O63" s="138"/>
      <c r="P63" s="138"/>
      <c r="Q63" s="138"/>
      <c r="R63" s="138"/>
      <c r="S63" s="138"/>
      <c r="T63" s="138"/>
      <c r="U63" s="138"/>
      <c r="V63" s="138"/>
      <c r="W63" s="138"/>
      <c r="X63" s="138"/>
      <c r="Y63" s="138"/>
      <c r="Z63" s="138"/>
      <c r="AA63" s="138"/>
      <c r="AB63" s="138"/>
      <c r="AC63" s="66"/>
      <c r="AD63" s="66"/>
      <c r="AE63" s="66"/>
      <c r="AG63" s="28"/>
    </row>
    <row r="65" spans="8:31" ht="15" customHeight="1" x14ac:dyDescent="0.15">
      <c r="H65" s="138"/>
      <c r="I65" s="138"/>
      <c r="J65" s="138"/>
      <c r="K65" s="138"/>
      <c r="L65" s="138"/>
      <c r="M65" s="66"/>
      <c r="N65" s="138"/>
      <c r="O65" s="138"/>
      <c r="P65" s="138"/>
      <c r="Q65" s="138"/>
      <c r="R65" s="138"/>
      <c r="S65" s="138"/>
      <c r="T65" s="138"/>
      <c r="U65" s="138"/>
      <c r="V65" s="138"/>
      <c r="W65" s="138"/>
      <c r="X65" s="138"/>
      <c r="Y65" s="138"/>
      <c r="Z65" s="138"/>
      <c r="AA65" s="138"/>
      <c r="AB65" s="138"/>
      <c r="AC65" s="66"/>
      <c r="AD65" s="66"/>
      <c r="AE65" s="66"/>
    </row>
    <row r="66" spans="8:31" ht="15" customHeight="1" x14ac:dyDescent="0.15">
      <c r="H66" s="138"/>
      <c r="I66" s="138"/>
      <c r="J66" s="138"/>
      <c r="K66" s="138"/>
      <c r="L66" s="138"/>
      <c r="M66" s="66"/>
      <c r="N66" s="138"/>
      <c r="O66" s="138"/>
      <c r="P66" s="138"/>
      <c r="Q66" s="138"/>
      <c r="R66" s="138"/>
      <c r="S66" s="138"/>
      <c r="T66" s="138"/>
      <c r="U66" s="138"/>
      <c r="V66" s="138"/>
      <c r="W66" s="138"/>
      <c r="X66" s="138"/>
      <c r="Y66" s="138"/>
      <c r="Z66" s="138"/>
      <c r="AA66" s="138"/>
      <c r="AB66" s="138"/>
      <c r="AC66" s="66"/>
      <c r="AD66" s="66"/>
      <c r="AE66" s="66"/>
    </row>
    <row r="67" spans="8:31" ht="15" customHeight="1" x14ac:dyDescent="0.15">
      <c r="H67" s="138"/>
      <c r="I67" s="138"/>
      <c r="J67" s="138"/>
      <c r="K67" s="138"/>
      <c r="L67" s="138"/>
      <c r="M67" s="66"/>
      <c r="N67" s="138"/>
      <c r="O67" s="138"/>
      <c r="P67" s="138"/>
      <c r="Q67" s="138"/>
      <c r="R67" s="138"/>
      <c r="S67" s="138"/>
      <c r="T67" s="138"/>
      <c r="U67" s="138"/>
      <c r="V67" s="138"/>
      <c r="W67" s="138"/>
      <c r="X67" s="138"/>
      <c r="Y67" s="138"/>
      <c r="Z67" s="138"/>
      <c r="AA67" s="138"/>
      <c r="AB67" s="138"/>
      <c r="AC67" s="66"/>
      <c r="AD67" s="66"/>
      <c r="AE67" s="66"/>
    </row>
    <row r="69" spans="8:31" ht="15" customHeight="1" x14ac:dyDescent="0.15">
      <c r="H69" s="138"/>
      <c r="I69" s="138"/>
      <c r="J69" s="138"/>
      <c r="K69" s="138"/>
      <c r="L69" s="138"/>
      <c r="M69" s="66"/>
      <c r="N69" s="138"/>
      <c r="O69" s="138"/>
      <c r="P69" s="138"/>
      <c r="Q69" s="138"/>
      <c r="R69" s="138"/>
      <c r="S69" s="138"/>
      <c r="T69" s="138"/>
      <c r="U69" s="138"/>
      <c r="V69" s="138"/>
      <c r="W69" s="138"/>
      <c r="X69" s="138"/>
      <c r="Y69" s="138"/>
      <c r="Z69" s="138"/>
      <c r="AA69" s="138"/>
      <c r="AB69" s="138"/>
      <c r="AC69" s="66"/>
      <c r="AD69" s="66"/>
      <c r="AE69" s="66"/>
    </row>
    <row r="70" spans="8:31" ht="15" customHeight="1" x14ac:dyDescent="0.15">
      <c r="H70" s="138"/>
      <c r="I70" s="138"/>
      <c r="J70" s="138"/>
      <c r="K70" s="138"/>
      <c r="L70" s="138"/>
      <c r="M70" s="66"/>
      <c r="N70" s="138"/>
      <c r="O70" s="138"/>
      <c r="P70" s="138"/>
      <c r="Q70" s="138"/>
      <c r="R70" s="138"/>
      <c r="S70" s="138"/>
      <c r="T70" s="138"/>
      <c r="U70" s="138"/>
      <c r="V70" s="138"/>
      <c r="W70" s="138"/>
      <c r="X70" s="138"/>
      <c r="Y70" s="138"/>
      <c r="Z70" s="138"/>
      <c r="AA70" s="138"/>
      <c r="AB70" s="138"/>
      <c r="AC70" s="66"/>
      <c r="AD70" s="66"/>
      <c r="AE70" s="66"/>
    </row>
    <row r="71" spans="8:31" ht="15" customHeight="1" x14ac:dyDescent="0.15">
      <c r="H71" s="138"/>
      <c r="I71" s="138"/>
      <c r="J71" s="138"/>
      <c r="K71" s="138"/>
      <c r="L71" s="138"/>
      <c r="M71" s="66"/>
      <c r="N71" s="138"/>
      <c r="O71" s="138"/>
      <c r="P71" s="138"/>
      <c r="Q71" s="138"/>
      <c r="R71" s="138"/>
      <c r="S71" s="138"/>
      <c r="T71" s="138"/>
      <c r="U71" s="138"/>
      <c r="V71" s="138"/>
      <c r="W71" s="138"/>
      <c r="X71" s="138"/>
      <c r="Y71" s="138"/>
      <c r="Z71" s="138"/>
      <c r="AA71" s="138"/>
      <c r="AB71" s="138"/>
      <c r="AC71" s="66"/>
      <c r="AD71" s="66"/>
      <c r="AE71" s="66"/>
    </row>
    <row r="73" spans="8:31" ht="15" customHeight="1" x14ac:dyDescent="0.15">
      <c r="H73" s="138"/>
      <c r="I73" s="138"/>
      <c r="J73" s="138"/>
      <c r="K73" s="138"/>
      <c r="L73" s="138"/>
      <c r="M73" s="66"/>
      <c r="N73" s="138"/>
      <c r="O73" s="138"/>
      <c r="P73" s="138"/>
      <c r="Q73" s="138"/>
      <c r="R73" s="138"/>
      <c r="S73" s="138"/>
      <c r="T73" s="138"/>
      <c r="U73" s="138"/>
      <c r="V73" s="138"/>
      <c r="W73" s="138"/>
      <c r="X73" s="138"/>
      <c r="Y73" s="138"/>
      <c r="Z73" s="138"/>
      <c r="AA73" s="138"/>
      <c r="AB73" s="138"/>
      <c r="AC73" s="66"/>
      <c r="AD73" s="66"/>
      <c r="AE73" s="66"/>
    </row>
    <row r="74" spans="8:31" ht="15" customHeight="1" x14ac:dyDescent="0.15">
      <c r="H74" s="138"/>
      <c r="I74" s="138"/>
      <c r="J74" s="138"/>
      <c r="K74" s="138"/>
      <c r="L74" s="138"/>
      <c r="M74" s="66"/>
      <c r="N74" s="138"/>
      <c r="O74" s="138"/>
      <c r="P74" s="138"/>
      <c r="Q74" s="138"/>
      <c r="R74" s="138"/>
      <c r="S74" s="138"/>
      <c r="T74" s="138"/>
      <c r="U74" s="138"/>
      <c r="V74" s="138"/>
      <c r="W74" s="138"/>
      <c r="X74" s="138"/>
      <c r="Y74" s="138"/>
      <c r="Z74" s="138"/>
      <c r="AA74" s="138"/>
      <c r="AB74" s="138"/>
      <c r="AC74" s="66"/>
      <c r="AD74" s="66"/>
      <c r="AE74" s="66"/>
    </row>
    <row r="75" spans="8:31" ht="15" customHeight="1" x14ac:dyDescent="0.15">
      <c r="H75" s="138"/>
      <c r="I75" s="138"/>
      <c r="J75" s="138"/>
      <c r="K75" s="138"/>
      <c r="L75" s="138"/>
      <c r="M75" s="66"/>
      <c r="N75" s="138"/>
      <c r="O75" s="138"/>
      <c r="P75" s="138"/>
      <c r="Q75" s="138"/>
      <c r="R75" s="138"/>
      <c r="S75" s="138"/>
      <c r="T75" s="138"/>
      <c r="U75" s="138"/>
      <c r="V75" s="138"/>
      <c r="W75" s="138"/>
      <c r="X75" s="138"/>
      <c r="Y75" s="138"/>
      <c r="Z75" s="138"/>
      <c r="AA75" s="138"/>
      <c r="AB75" s="138"/>
      <c r="AC75" s="66"/>
      <c r="AD75" s="66"/>
      <c r="AE75" s="66"/>
    </row>
    <row r="77" spans="8:31" ht="15" customHeight="1" x14ac:dyDescent="0.15">
      <c r="H77" s="138"/>
      <c r="I77" s="138"/>
      <c r="J77" s="138"/>
      <c r="K77" s="138"/>
      <c r="L77" s="138"/>
      <c r="M77" s="66"/>
      <c r="N77" s="138"/>
      <c r="O77" s="138"/>
      <c r="P77" s="138"/>
      <c r="Q77" s="138"/>
      <c r="R77" s="138"/>
      <c r="S77" s="138"/>
      <c r="T77" s="138"/>
      <c r="U77" s="138"/>
      <c r="V77" s="138"/>
      <c r="W77" s="138"/>
      <c r="X77" s="138"/>
      <c r="Y77" s="138"/>
      <c r="Z77" s="138"/>
      <c r="AA77" s="138"/>
      <c r="AB77" s="138"/>
      <c r="AC77" s="66"/>
      <c r="AD77" s="66"/>
      <c r="AE77" s="66"/>
    </row>
    <row r="78" spans="8:31" ht="15" customHeight="1" x14ac:dyDescent="0.15">
      <c r="H78" s="138"/>
      <c r="I78" s="138"/>
      <c r="J78" s="138"/>
      <c r="K78" s="138"/>
      <c r="L78" s="138"/>
      <c r="M78" s="66"/>
      <c r="N78" s="138"/>
      <c r="O78" s="138"/>
      <c r="P78" s="138"/>
      <c r="Q78" s="138"/>
      <c r="R78" s="138"/>
      <c r="S78" s="138"/>
      <c r="T78" s="138"/>
      <c r="U78" s="138"/>
      <c r="V78" s="138"/>
      <c r="W78" s="138"/>
      <c r="X78" s="138"/>
      <c r="Y78" s="138"/>
      <c r="Z78" s="138"/>
      <c r="AA78" s="138"/>
      <c r="AB78" s="138"/>
      <c r="AC78" s="66"/>
      <c r="AD78" s="66"/>
      <c r="AE78" s="66"/>
    </row>
    <row r="79" spans="8:31" ht="15" customHeight="1" x14ac:dyDescent="0.15">
      <c r="H79" s="138"/>
      <c r="I79" s="138"/>
      <c r="J79" s="138"/>
      <c r="K79" s="138"/>
      <c r="L79" s="138"/>
      <c r="M79" s="66"/>
      <c r="N79" s="138"/>
      <c r="O79" s="138"/>
      <c r="P79" s="138"/>
      <c r="Q79" s="138"/>
      <c r="R79" s="138"/>
      <c r="S79" s="138"/>
      <c r="T79" s="138"/>
      <c r="U79" s="138"/>
      <c r="V79" s="138"/>
      <c r="W79" s="138"/>
      <c r="X79" s="138"/>
      <c r="Y79" s="138"/>
      <c r="Z79" s="138"/>
      <c r="AA79" s="138"/>
      <c r="AB79" s="138"/>
      <c r="AC79" s="66"/>
      <c r="AD79" s="66"/>
      <c r="AE79" s="66"/>
    </row>
    <row r="80" spans="8:31" s="71" customFormat="1" ht="15" customHeight="1" x14ac:dyDescent="0.15"/>
    <row r="81" s="71" customFormat="1" ht="15" customHeight="1" x14ac:dyDescent="0.15"/>
    <row r="82" s="71"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0"/>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B3560-057E-416D-80C8-7D3A981291AE}">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25" customWidth="1"/>
    <col min="32" max="34" width="2.625" style="25" hidden="1" customWidth="1"/>
    <col min="35" max="104" width="2.625" style="25" customWidth="1"/>
    <col min="105" max="16384" width="2.625" style="25"/>
  </cols>
  <sheetData>
    <row r="1" spans="1:38" ht="15" customHeight="1" x14ac:dyDescent="0.15">
      <c r="A1" s="188" t="s">
        <v>255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70" t="s">
        <v>40</v>
      </c>
      <c r="AG1" s="25" t="s">
        <v>41</v>
      </c>
      <c r="AH1" s="25" t="s">
        <v>42</v>
      </c>
      <c r="AI1" s="3"/>
      <c r="AJ1" s="3"/>
      <c r="AK1" s="3"/>
      <c r="AL1" s="3"/>
    </row>
    <row r="2" spans="1:38"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72" t="s">
        <v>44</v>
      </c>
      <c r="AG2" s="25" t="s">
        <v>45</v>
      </c>
      <c r="AH2" s="25" t="s">
        <v>46</v>
      </c>
    </row>
    <row r="3" spans="1:38" ht="15" customHeight="1" x14ac:dyDescent="0.15">
      <c r="A3" s="140" t="s">
        <v>96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72" t="s">
        <v>48</v>
      </c>
      <c r="AG3" s="25" t="s">
        <v>49</v>
      </c>
      <c r="AH3" s="25" t="s">
        <v>50</v>
      </c>
    </row>
    <row r="4" spans="1:38" ht="15" customHeight="1" x14ac:dyDescent="0.15">
      <c r="A4" s="7"/>
      <c r="B4" s="7" t="s">
        <v>256</v>
      </c>
      <c r="C4" s="7"/>
      <c r="D4" s="7"/>
      <c r="E4" s="7"/>
      <c r="F4" s="7"/>
      <c r="G4" s="7"/>
      <c r="H4" s="7"/>
      <c r="I4" s="7"/>
      <c r="J4" s="7"/>
      <c r="K4" s="7"/>
      <c r="L4" s="7"/>
      <c r="M4" s="7"/>
      <c r="N4" s="7"/>
      <c r="O4" s="7"/>
      <c r="P4" s="7"/>
      <c r="Q4" s="7"/>
      <c r="R4" s="7"/>
      <c r="S4" s="7"/>
      <c r="T4" s="7"/>
      <c r="U4" s="7"/>
      <c r="V4" s="7"/>
      <c r="W4" s="7"/>
      <c r="X4" s="7"/>
      <c r="Y4" s="7"/>
      <c r="Z4" s="7"/>
      <c r="AA4" s="7"/>
      <c r="AB4" s="7"/>
      <c r="AC4" s="7"/>
      <c r="AD4" s="7"/>
      <c r="AE4" s="7"/>
      <c r="AF4" s="72"/>
      <c r="AG4" s="25" t="s">
        <v>52</v>
      </c>
      <c r="AH4" s="25" t="s">
        <v>53</v>
      </c>
    </row>
    <row r="5" spans="1:38" ht="15" customHeight="1" x14ac:dyDescent="0.15">
      <c r="A5" s="7"/>
      <c r="B5" s="109" t="s">
        <v>71</v>
      </c>
      <c r="C5" s="109"/>
      <c r="D5" s="109"/>
      <c r="E5" s="109"/>
      <c r="F5" s="109"/>
      <c r="G5" s="109"/>
      <c r="H5" s="109"/>
      <c r="I5" s="109"/>
      <c r="J5" s="2" t="s">
        <v>72</v>
      </c>
      <c r="K5" s="119"/>
      <c r="L5" s="119"/>
      <c r="M5" s="4" t="s">
        <v>73</v>
      </c>
      <c r="N5" s="107" t="s">
        <v>74</v>
      </c>
      <c r="O5" s="107"/>
      <c r="P5" s="107"/>
      <c r="Q5" s="107"/>
      <c r="R5" s="4" t="s">
        <v>72</v>
      </c>
      <c r="S5" s="143"/>
      <c r="T5" s="143"/>
      <c r="U5" s="143"/>
      <c r="V5" s="4" t="s">
        <v>73</v>
      </c>
      <c r="W5" s="150" t="s">
        <v>75</v>
      </c>
      <c r="X5" s="150"/>
      <c r="Y5" s="150"/>
      <c r="Z5" s="150"/>
      <c r="AA5" s="144"/>
      <c r="AB5" s="144"/>
      <c r="AC5" s="144"/>
      <c r="AD5" s="144"/>
      <c r="AE5" s="4" t="s">
        <v>34</v>
      </c>
      <c r="AF5" s="70"/>
      <c r="AG5" s="25" t="s">
        <v>55</v>
      </c>
      <c r="AH5" s="25" t="s">
        <v>56</v>
      </c>
    </row>
    <row r="6" spans="1:38" ht="15" customHeight="1" x14ac:dyDescent="0.15">
      <c r="A6" s="4"/>
      <c r="B6" s="107" t="s">
        <v>54</v>
      </c>
      <c r="C6" s="107"/>
      <c r="D6" s="107"/>
      <c r="E6" s="107"/>
      <c r="F6" s="107"/>
      <c r="G6" s="107"/>
      <c r="H6" s="107"/>
      <c r="I6" s="107"/>
      <c r="J6" s="142"/>
      <c r="K6" s="142"/>
      <c r="L6" s="142"/>
      <c r="M6" s="142"/>
      <c r="N6" s="142"/>
      <c r="O6" s="142"/>
      <c r="P6" s="142"/>
      <c r="Q6" s="142"/>
      <c r="R6" s="142"/>
      <c r="S6" s="142"/>
      <c r="T6" s="142"/>
      <c r="U6" s="142"/>
      <c r="V6" s="142"/>
      <c r="W6" s="142"/>
      <c r="X6" s="142"/>
      <c r="Y6" s="142"/>
      <c r="Z6" s="142"/>
      <c r="AA6" s="142"/>
      <c r="AB6" s="142"/>
      <c r="AC6" s="142"/>
      <c r="AD6" s="142"/>
      <c r="AE6" s="142"/>
      <c r="AF6" s="70"/>
      <c r="AG6" s="25" t="s">
        <v>57</v>
      </c>
      <c r="AH6" s="71" t="s">
        <v>58</v>
      </c>
      <c r="AI6" s="4"/>
      <c r="AJ6" s="4"/>
    </row>
    <row r="7" spans="1:38" ht="15" customHeight="1" x14ac:dyDescent="0.15">
      <c r="A7" s="4"/>
      <c r="B7" s="107" t="s">
        <v>80</v>
      </c>
      <c r="C7" s="107"/>
      <c r="D7" s="107"/>
      <c r="E7" s="107"/>
      <c r="F7" s="107"/>
      <c r="G7" s="107"/>
      <c r="H7" s="107"/>
      <c r="I7" s="107"/>
      <c r="J7" s="2" t="s">
        <v>72</v>
      </c>
      <c r="K7" s="119"/>
      <c r="L7" s="119"/>
      <c r="M7" s="107" t="s">
        <v>81</v>
      </c>
      <c r="N7" s="107"/>
      <c r="O7" s="107"/>
      <c r="P7" s="107"/>
      <c r="Q7" s="107"/>
      <c r="R7" s="107"/>
      <c r="S7" s="143"/>
      <c r="T7" s="143"/>
      <c r="U7" s="143"/>
      <c r="V7" s="107" t="s">
        <v>82</v>
      </c>
      <c r="W7" s="107"/>
      <c r="X7" s="107"/>
      <c r="Y7" s="107"/>
      <c r="Z7" s="107"/>
      <c r="AA7" s="144"/>
      <c r="AB7" s="144"/>
      <c r="AC7" s="144"/>
      <c r="AD7" s="144"/>
      <c r="AE7" s="4" t="s">
        <v>34</v>
      </c>
      <c r="AF7" s="70"/>
      <c r="AG7" s="71" t="s">
        <v>60</v>
      </c>
      <c r="AH7" s="25" t="s">
        <v>61</v>
      </c>
      <c r="AI7" s="4"/>
      <c r="AJ7" s="4"/>
    </row>
    <row r="8" spans="1:38" ht="15" customHeight="1" x14ac:dyDescent="0.15">
      <c r="A8" s="4"/>
      <c r="B8" s="4"/>
      <c r="C8" s="4"/>
      <c r="D8" s="4"/>
      <c r="E8" s="4"/>
      <c r="F8" s="4"/>
      <c r="G8" s="4"/>
      <c r="H8" s="4"/>
      <c r="I8" s="4"/>
      <c r="J8" s="142"/>
      <c r="K8" s="142"/>
      <c r="L8" s="142"/>
      <c r="M8" s="142"/>
      <c r="N8" s="142"/>
      <c r="O8" s="142"/>
      <c r="P8" s="142"/>
      <c r="Q8" s="142"/>
      <c r="R8" s="142"/>
      <c r="S8" s="142"/>
      <c r="T8" s="142"/>
      <c r="U8" s="142"/>
      <c r="V8" s="142"/>
      <c r="W8" s="142"/>
      <c r="X8" s="142"/>
      <c r="Y8" s="142"/>
      <c r="Z8" s="142"/>
      <c r="AA8" s="142"/>
      <c r="AB8" s="142"/>
      <c r="AC8" s="142"/>
      <c r="AD8" s="142"/>
      <c r="AE8" s="142"/>
      <c r="AF8" s="70"/>
      <c r="AG8" s="25" t="s">
        <v>63</v>
      </c>
      <c r="AH8" s="25" t="s">
        <v>64</v>
      </c>
      <c r="AI8" s="4"/>
      <c r="AJ8" s="4"/>
    </row>
    <row r="9" spans="1:38" ht="15" customHeight="1" x14ac:dyDescent="0.15">
      <c r="A9" s="4"/>
      <c r="B9" s="107" t="s">
        <v>87</v>
      </c>
      <c r="C9" s="107"/>
      <c r="D9" s="107"/>
      <c r="E9" s="107"/>
      <c r="F9" s="107"/>
      <c r="G9" s="107"/>
      <c r="H9" s="107"/>
      <c r="I9" s="107"/>
      <c r="J9" s="142"/>
      <c r="K9" s="142"/>
      <c r="L9" s="142"/>
      <c r="M9" s="142"/>
      <c r="N9" s="142"/>
      <c r="O9" s="142"/>
      <c r="P9" s="142"/>
      <c r="Q9" s="142"/>
      <c r="R9" s="142"/>
      <c r="S9" s="142"/>
      <c r="T9" s="142"/>
      <c r="U9" s="142"/>
      <c r="V9" s="142"/>
      <c r="W9" s="142"/>
      <c r="X9" s="142"/>
      <c r="Y9" s="142"/>
      <c r="Z9" s="142"/>
      <c r="AA9" s="142"/>
      <c r="AB9" s="142"/>
      <c r="AC9" s="142"/>
      <c r="AD9" s="142"/>
      <c r="AE9" s="142"/>
      <c r="AF9" s="70"/>
      <c r="AG9" s="25" t="s">
        <v>66</v>
      </c>
      <c r="AH9" s="25" t="s">
        <v>67</v>
      </c>
      <c r="AI9" s="4"/>
      <c r="AJ9" s="4"/>
    </row>
    <row r="10" spans="1:38" ht="15" customHeight="1" x14ac:dyDescent="0.15">
      <c r="A10" s="4"/>
      <c r="B10" s="107" t="s">
        <v>90</v>
      </c>
      <c r="C10" s="107"/>
      <c r="D10" s="107"/>
      <c r="E10" s="107"/>
      <c r="F10" s="107"/>
      <c r="G10" s="107"/>
      <c r="H10" s="107"/>
      <c r="I10" s="107"/>
      <c r="J10" s="142"/>
      <c r="K10" s="142"/>
      <c r="L10" s="142"/>
      <c r="M10" s="142"/>
      <c r="N10" s="142"/>
      <c r="O10" s="142"/>
      <c r="P10" s="142"/>
      <c r="Q10" s="142"/>
      <c r="R10" s="142"/>
      <c r="S10" s="142"/>
      <c r="T10" s="142"/>
      <c r="U10" s="142"/>
      <c r="V10" s="142"/>
      <c r="W10" s="142"/>
      <c r="X10" s="142"/>
      <c r="Y10" s="142"/>
      <c r="Z10" s="142"/>
      <c r="AA10" s="142"/>
      <c r="AB10" s="142"/>
      <c r="AC10" s="142"/>
      <c r="AD10" s="142"/>
      <c r="AE10" s="142"/>
      <c r="AF10" s="70"/>
      <c r="AG10" s="25" t="s">
        <v>69</v>
      </c>
      <c r="AH10" s="25" t="s">
        <v>70</v>
      </c>
      <c r="AI10" s="4"/>
      <c r="AJ10" s="4"/>
    </row>
    <row r="11" spans="1:38" ht="15" customHeight="1" x14ac:dyDescent="0.15">
      <c r="A11" s="3"/>
      <c r="B11" s="109" t="s">
        <v>93</v>
      </c>
      <c r="C11" s="109"/>
      <c r="D11" s="109"/>
      <c r="E11" s="109"/>
      <c r="F11" s="109"/>
      <c r="G11" s="109"/>
      <c r="H11" s="109"/>
      <c r="I11" s="109"/>
      <c r="J11" s="117"/>
      <c r="K11" s="117"/>
      <c r="L11" s="117"/>
      <c r="M11" s="117"/>
      <c r="N11" s="117"/>
      <c r="O11" s="117"/>
      <c r="P11" s="117"/>
      <c r="Q11" s="117"/>
      <c r="R11" s="117"/>
      <c r="S11" s="117"/>
      <c r="T11" s="117"/>
      <c r="U11" s="117"/>
      <c r="V11" s="117"/>
      <c r="W11" s="117"/>
      <c r="X11" s="117"/>
      <c r="Y11" s="117"/>
      <c r="Z11" s="117"/>
      <c r="AA11" s="117"/>
      <c r="AB11" s="117"/>
      <c r="AC11" s="117"/>
      <c r="AD11" s="117"/>
      <c r="AE11" s="117"/>
      <c r="AF11" s="70"/>
      <c r="AG11" s="25" t="s">
        <v>76</v>
      </c>
      <c r="AH11" s="25" t="s">
        <v>77</v>
      </c>
      <c r="AI11" s="4"/>
      <c r="AJ11" s="4"/>
    </row>
    <row r="12" spans="1:38" ht="15" customHeight="1" x14ac:dyDescent="0.15">
      <c r="A12" s="3"/>
      <c r="B12" s="109" t="s">
        <v>116</v>
      </c>
      <c r="C12" s="109"/>
      <c r="D12" s="109"/>
      <c r="E12" s="109"/>
      <c r="F12" s="109"/>
      <c r="G12" s="109"/>
      <c r="H12" s="109"/>
      <c r="I12" s="109"/>
      <c r="J12" s="117"/>
      <c r="K12" s="117"/>
      <c r="L12" s="117"/>
      <c r="M12" s="117"/>
      <c r="N12" s="117"/>
      <c r="O12" s="117"/>
      <c r="P12" s="117"/>
      <c r="Q12" s="117"/>
      <c r="R12" s="117"/>
      <c r="S12" s="117"/>
      <c r="T12" s="117"/>
      <c r="U12" s="117"/>
      <c r="V12" s="117"/>
      <c r="W12" s="117"/>
      <c r="X12" s="117"/>
      <c r="Y12" s="117"/>
      <c r="Z12" s="117"/>
      <c r="AA12" s="117"/>
      <c r="AB12" s="117"/>
      <c r="AC12" s="117"/>
      <c r="AD12" s="117"/>
      <c r="AE12" s="117"/>
      <c r="AF12" s="70"/>
      <c r="AG12" s="25" t="s">
        <v>78</v>
      </c>
      <c r="AH12" s="25" t="s">
        <v>79</v>
      </c>
    </row>
    <row r="13" spans="1:38" ht="15" customHeight="1" x14ac:dyDescent="0.15">
      <c r="A13" s="3"/>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0"/>
      <c r="AG13" s="25" t="s">
        <v>83</v>
      </c>
      <c r="AH13" s="25" t="s">
        <v>84</v>
      </c>
    </row>
    <row r="14" spans="1:38" ht="1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70"/>
      <c r="AG14" s="25" t="s">
        <v>85</v>
      </c>
      <c r="AH14" s="25" t="s">
        <v>86</v>
      </c>
      <c r="AI14" s="4"/>
      <c r="AJ14" s="4"/>
    </row>
    <row r="15" spans="1:38" ht="15" customHeight="1" x14ac:dyDescent="0.15">
      <c r="A15" s="7"/>
      <c r="B15" s="109" t="s">
        <v>71</v>
      </c>
      <c r="C15" s="109"/>
      <c r="D15" s="109"/>
      <c r="E15" s="109"/>
      <c r="F15" s="109"/>
      <c r="G15" s="109"/>
      <c r="H15" s="109"/>
      <c r="I15" s="109"/>
      <c r="J15" s="2" t="s">
        <v>72</v>
      </c>
      <c r="K15" s="119"/>
      <c r="L15" s="119"/>
      <c r="M15" s="4" t="s">
        <v>73</v>
      </c>
      <c r="N15" s="107" t="s">
        <v>74</v>
      </c>
      <c r="O15" s="107"/>
      <c r="P15" s="107"/>
      <c r="Q15" s="107"/>
      <c r="R15" s="4" t="s">
        <v>72</v>
      </c>
      <c r="S15" s="143"/>
      <c r="T15" s="143"/>
      <c r="U15" s="143"/>
      <c r="V15" s="4" t="s">
        <v>73</v>
      </c>
      <c r="W15" s="150" t="s">
        <v>75</v>
      </c>
      <c r="X15" s="150"/>
      <c r="Y15" s="150"/>
      <c r="Z15" s="150"/>
      <c r="AA15" s="144"/>
      <c r="AB15" s="144"/>
      <c r="AC15" s="144"/>
      <c r="AD15" s="144"/>
      <c r="AE15" s="4" t="s">
        <v>34</v>
      </c>
      <c r="AF15" s="70"/>
      <c r="AG15" s="25" t="s">
        <v>88</v>
      </c>
      <c r="AH15" s="25" t="s">
        <v>89</v>
      </c>
    </row>
    <row r="16" spans="1:38" ht="15" customHeight="1" x14ac:dyDescent="0.15">
      <c r="A16" s="4"/>
      <c r="B16" s="107" t="s">
        <v>54</v>
      </c>
      <c r="C16" s="107"/>
      <c r="D16" s="107"/>
      <c r="E16" s="107"/>
      <c r="F16" s="107"/>
      <c r="G16" s="107"/>
      <c r="H16" s="107"/>
      <c r="I16" s="107"/>
      <c r="J16" s="142"/>
      <c r="K16" s="142"/>
      <c r="L16" s="142"/>
      <c r="M16" s="142"/>
      <c r="N16" s="142"/>
      <c r="O16" s="142"/>
      <c r="P16" s="142"/>
      <c r="Q16" s="142"/>
      <c r="R16" s="142"/>
      <c r="S16" s="142"/>
      <c r="T16" s="142"/>
      <c r="U16" s="142"/>
      <c r="V16" s="142"/>
      <c r="W16" s="142"/>
      <c r="X16" s="142"/>
      <c r="Y16" s="142"/>
      <c r="Z16" s="142"/>
      <c r="AA16" s="142"/>
      <c r="AB16" s="142"/>
      <c r="AC16" s="142"/>
      <c r="AD16" s="142"/>
      <c r="AE16" s="142"/>
      <c r="AF16" s="73"/>
      <c r="AG16" s="25" t="s">
        <v>91</v>
      </c>
      <c r="AH16" s="25" t="s">
        <v>92</v>
      </c>
      <c r="AI16" s="4"/>
      <c r="AJ16" s="4"/>
    </row>
    <row r="17" spans="1:36" ht="15" customHeight="1" x14ac:dyDescent="0.15">
      <c r="A17" s="4"/>
      <c r="B17" s="107" t="s">
        <v>80</v>
      </c>
      <c r="C17" s="107"/>
      <c r="D17" s="107"/>
      <c r="E17" s="107"/>
      <c r="F17" s="107"/>
      <c r="G17" s="107"/>
      <c r="H17" s="107"/>
      <c r="I17" s="107"/>
      <c r="J17" s="2" t="s">
        <v>72</v>
      </c>
      <c r="K17" s="119"/>
      <c r="L17" s="119"/>
      <c r="M17" s="107" t="s">
        <v>81</v>
      </c>
      <c r="N17" s="107"/>
      <c r="O17" s="107"/>
      <c r="P17" s="107"/>
      <c r="Q17" s="107"/>
      <c r="R17" s="107"/>
      <c r="S17" s="143"/>
      <c r="T17" s="143"/>
      <c r="U17" s="143"/>
      <c r="V17" s="107" t="s">
        <v>82</v>
      </c>
      <c r="W17" s="107"/>
      <c r="X17" s="107"/>
      <c r="Y17" s="107"/>
      <c r="Z17" s="107"/>
      <c r="AA17" s="144"/>
      <c r="AB17" s="144"/>
      <c r="AC17" s="144"/>
      <c r="AD17" s="144"/>
      <c r="AE17" s="4" t="s">
        <v>34</v>
      </c>
      <c r="AF17" s="73"/>
      <c r="AG17" s="25" t="s">
        <v>94</v>
      </c>
      <c r="AH17" s="25" t="s">
        <v>95</v>
      </c>
      <c r="AI17" s="4"/>
      <c r="AJ17" s="4"/>
    </row>
    <row r="18" spans="1:36" ht="15" customHeight="1" x14ac:dyDescent="0.15">
      <c r="A18" s="4"/>
      <c r="B18" s="4"/>
      <c r="C18" s="4"/>
      <c r="D18" s="4"/>
      <c r="E18" s="4"/>
      <c r="F18" s="4"/>
      <c r="G18" s="4"/>
      <c r="H18" s="4"/>
      <c r="I18" s="4"/>
      <c r="J18" s="142"/>
      <c r="K18" s="142"/>
      <c r="L18" s="142"/>
      <c r="M18" s="142"/>
      <c r="N18" s="142"/>
      <c r="O18" s="142"/>
      <c r="P18" s="142"/>
      <c r="Q18" s="142"/>
      <c r="R18" s="142"/>
      <c r="S18" s="142"/>
      <c r="T18" s="142"/>
      <c r="U18" s="142"/>
      <c r="V18" s="142"/>
      <c r="W18" s="142"/>
      <c r="X18" s="142"/>
      <c r="Y18" s="142"/>
      <c r="Z18" s="142"/>
      <c r="AA18" s="142"/>
      <c r="AB18" s="142"/>
      <c r="AC18" s="142"/>
      <c r="AD18" s="142"/>
      <c r="AE18" s="142"/>
      <c r="AF18" s="73"/>
      <c r="AG18" s="25" t="s">
        <v>97</v>
      </c>
      <c r="AH18" s="25" t="s">
        <v>98</v>
      </c>
      <c r="AI18" s="4"/>
      <c r="AJ18" s="4"/>
    </row>
    <row r="19" spans="1:36" ht="15" customHeight="1" x14ac:dyDescent="0.15">
      <c r="A19" s="4"/>
      <c r="B19" s="107" t="s">
        <v>87</v>
      </c>
      <c r="C19" s="107"/>
      <c r="D19" s="107"/>
      <c r="E19" s="107"/>
      <c r="F19" s="107"/>
      <c r="G19" s="107"/>
      <c r="H19" s="107"/>
      <c r="I19" s="107"/>
      <c r="J19" s="142"/>
      <c r="K19" s="142"/>
      <c r="L19" s="142"/>
      <c r="M19" s="142"/>
      <c r="N19" s="142"/>
      <c r="O19" s="142"/>
      <c r="P19" s="142"/>
      <c r="Q19" s="142"/>
      <c r="R19" s="142"/>
      <c r="S19" s="142"/>
      <c r="T19" s="142"/>
      <c r="U19" s="142"/>
      <c r="V19" s="142"/>
      <c r="W19" s="142"/>
      <c r="X19" s="142"/>
      <c r="Y19" s="142"/>
      <c r="Z19" s="142"/>
      <c r="AA19" s="142"/>
      <c r="AB19" s="142"/>
      <c r="AC19" s="142"/>
      <c r="AD19" s="142"/>
      <c r="AE19" s="142"/>
      <c r="AF19" s="73"/>
      <c r="AG19" s="25" t="s">
        <v>100</v>
      </c>
      <c r="AH19" s="25" t="s">
        <v>101</v>
      </c>
      <c r="AI19" s="4"/>
      <c r="AJ19" s="4"/>
    </row>
    <row r="20" spans="1:36" ht="15" customHeight="1" x14ac:dyDescent="0.15">
      <c r="A20" s="4"/>
      <c r="B20" s="107" t="s">
        <v>90</v>
      </c>
      <c r="C20" s="107"/>
      <c r="D20" s="107"/>
      <c r="E20" s="107"/>
      <c r="F20" s="107"/>
      <c r="G20" s="107"/>
      <c r="H20" s="107"/>
      <c r="I20" s="107"/>
      <c r="J20" s="142"/>
      <c r="K20" s="142"/>
      <c r="L20" s="142"/>
      <c r="M20" s="142"/>
      <c r="N20" s="142"/>
      <c r="O20" s="142"/>
      <c r="P20" s="142"/>
      <c r="Q20" s="142"/>
      <c r="R20" s="142"/>
      <c r="S20" s="142"/>
      <c r="T20" s="142"/>
      <c r="U20" s="142"/>
      <c r="V20" s="142"/>
      <c r="W20" s="142"/>
      <c r="X20" s="142"/>
      <c r="Y20" s="142"/>
      <c r="Z20" s="142"/>
      <c r="AA20" s="142"/>
      <c r="AB20" s="142"/>
      <c r="AC20" s="142"/>
      <c r="AD20" s="142"/>
      <c r="AE20" s="142"/>
      <c r="AF20" s="73"/>
      <c r="AG20" s="25" t="s">
        <v>102</v>
      </c>
      <c r="AH20" s="25" t="s">
        <v>103</v>
      </c>
      <c r="AI20" s="4"/>
      <c r="AJ20" s="4"/>
    </row>
    <row r="21" spans="1:36" ht="15" customHeight="1" x14ac:dyDescent="0.15">
      <c r="A21" s="3"/>
      <c r="B21" s="109" t="s">
        <v>93</v>
      </c>
      <c r="C21" s="109"/>
      <c r="D21" s="109"/>
      <c r="E21" s="109"/>
      <c r="F21" s="109"/>
      <c r="G21" s="109"/>
      <c r="H21" s="109"/>
      <c r="I21" s="109"/>
      <c r="J21" s="117"/>
      <c r="K21" s="117"/>
      <c r="L21" s="117"/>
      <c r="M21" s="117"/>
      <c r="N21" s="117"/>
      <c r="O21" s="117"/>
      <c r="P21" s="117"/>
      <c r="Q21" s="117"/>
      <c r="R21" s="117"/>
      <c r="S21" s="117"/>
      <c r="T21" s="117"/>
      <c r="U21" s="117"/>
      <c r="V21" s="117"/>
      <c r="W21" s="117"/>
      <c r="X21" s="117"/>
      <c r="Y21" s="117"/>
      <c r="Z21" s="117"/>
      <c r="AA21" s="117"/>
      <c r="AB21" s="117"/>
      <c r="AC21" s="117"/>
      <c r="AD21" s="117"/>
      <c r="AE21" s="117"/>
      <c r="AF21" s="73"/>
      <c r="AG21" s="25" t="s">
        <v>104</v>
      </c>
      <c r="AH21" s="25" t="s">
        <v>105</v>
      </c>
      <c r="AI21" s="4"/>
      <c r="AJ21" s="4"/>
    </row>
    <row r="22" spans="1:36" ht="15" customHeight="1" x14ac:dyDescent="0.15">
      <c r="A22" s="3"/>
      <c r="B22" s="109" t="s">
        <v>116</v>
      </c>
      <c r="C22" s="109"/>
      <c r="D22" s="109"/>
      <c r="E22" s="109"/>
      <c r="F22" s="109"/>
      <c r="G22" s="109"/>
      <c r="H22" s="109"/>
      <c r="I22" s="109"/>
      <c r="J22" s="117"/>
      <c r="K22" s="117"/>
      <c r="L22" s="117"/>
      <c r="M22" s="117"/>
      <c r="N22" s="117"/>
      <c r="O22" s="117"/>
      <c r="P22" s="117"/>
      <c r="Q22" s="117"/>
      <c r="R22" s="117"/>
      <c r="S22" s="117"/>
      <c r="T22" s="117"/>
      <c r="U22" s="117"/>
      <c r="V22" s="117"/>
      <c r="W22" s="117"/>
      <c r="X22" s="117"/>
      <c r="Y22" s="117"/>
      <c r="Z22" s="117"/>
      <c r="AA22" s="117"/>
      <c r="AB22" s="117"/>
      <c r="AC22" s="117"/>
      <c r="AD22" s="117"/>
      <c r="AE22" s="117"/>
      <c r="AF22" s="73"/>
      <c r="AG22" s="25" t="s">
        <v>106</v>
      </c>
      <c r="AH22" s="25" t="s">
        <v>107</v>
      </c>
    </row>
    <row r="23" spans="1:36"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73"/>
      <c r="AG23" s="25" t="s">
        <v>108</v>
      </c>
      <c r="AH23" s="25" t="s">
        <v>109</v>
      </c>
      <c r="AI23" s="4"/>
      <c r="AJ23" s="4"/>
    </row>
    <row r="24" spans="1:36" ht="15"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73"/>
      <c r="AG24" s="25" t="s">
        <v>110</v>
      </c>
      <c r="AH24" s="25" t="s">
        <v>111</v>
      </c>
      <c r="AI24" s="4"/>
      <c r="AJ24" s="4"/>
    </row>
    <row r="25" spans="1:36" ht="15" customHeight="1" x14ac:dyDescent="0.15">
      <c r="A25" s="7"/>
      <c r="B25" s="109" t="s">
        <v>71</v>
      </c>
      <c r="C25" s="109"/>
      <c r="D25" s="109"/>
      <c r="E25" s="109"/>
      <c r="F25" s="109"/>
      <c r="G25" s="109"/>
      <c r="H25" s="109"/>
      <c r="I25" s="109"/>
      <c r="J25" s="2" t="s">
        <v>72</v>
      </c>
      <c r="K25" s="119"/>
      <c r="L25" s="119"/>
      <c r="M25" s="4" t="s">
        <v>73</v>
      </c>
      <c r="N25" s="107" t="s">
        <v>74</v>
      </c>
      <c r="O25" s="107"/>
      <c r="P25" s="107"/>
      <c r="Q25" s="107"/>
      <c r="R25" s="4" t="s">
        <v>72</v>
      </c>
      <c r="S25" s="143"/>
      <c r="T25" s="143"/>
      <c r="U25" s="143"/>
      <c r="V25" s="4" t="s">
        <v>73</v>
      </c>
      <c r="W25" s="150" t="s">
        <v>75</v>
      </c>
      <c r="X25" s="150"/>
      <c r="Y25" s="150"/>
      <c r="Z25" s="150"/>
      <c r="AA25" s="144"/>
      <c r="AB25" s="144"/>
      <c r="AC25" s="144"/>
      <c r="AD25" s="144"/>
      <c r="AE25" s="4" t="s">
        <v>34</v>
      </c>
      <c r="AF25" s="73"/>
      <c r="AG25" s="25" t="s">
        <v>112</v>
      </c>
      <c r="AH25" s="25" t="s">
        <v>113</v>
      </c>
    </row>
    <row r="26" spans="1:36" ht="15" customHeight="1" x14ac:dyDescent="0.15">
      <c r="A26" s="4"/>
      <c r="B26" s="107" t="s">
        <v>54</v>
      </c>
      <c r="C26" s="107"/>
      <c r="D26" s="107"/>
      <c r="E26" s="107"/>
      <c r="F26" s="107"/>
      <c r="G26" s="107"/>
      <c r="H26" s="107"/>
      <c r="I26" s="107"/>
      <c r="J26" s="142"/>
      <c r="K26" s="142"/>
      <c r="L26" s="142"/>
      <c r="M26" s="142"/>
      <c r="N26" s="142"/>
      <c r="O26" s="142"/>
      <c r="P26" s="142"/>
      <c r="Q26" s="142"/>
      <c r="R26" s="142"/>
      <c r="S26" s="142"/>
      <c r="T26" s="142"/>
      <c r="U26" s="142"/>
      <c r="V26" s="142"/>
      <c r="W26" s="142"/>
      <c r="X26" s="142"/>
      <c r="Y26" s="142"/>
      <c r="Z26" s="142"/>
      <c r="AA26" s="142"/>
      <c r="AB26" s="142"/>
      <c r="AC26" s="142"/>
      <c r="AD26" s="142"/>
      <c r="AE26" s="142"/>
      <c r="AF26" s="73"/>
      <c r="AG26" s="25" t="s">
        <v>114</v>
      </c>
      <c r="AH26" s="25" t="s">
        <v>115</v>
      </c>
      <c r="AI26" s="4"/>
      <c r="AJ26" s="4"/>
    </row>
    <row r="27" spans="1:36" ht="15" customHeight="1" x14ac:dyDescent="0.15">
      <c r="A27" s="4"/>
      <c r="B27" s="107" t="s">
        <v>80</v>
      </c>
      <c r="C27" s="107"/>
      <c r="D27" s="107"/>
      <c r="E27" s="107"/>
      <c r="F27" s="107"/>
      <c r="G27" s="107"/>
      <c r="H27" s="107"/>
      <c r="I27" s="107"/>
      <c r="J27" s="2" t="s">
        <v>72</v>
      </c>
      <c r="K27" s="119"/>
      <c r="L27" s="119"/>
      <c r="M27" s="107" t="s">
        <v>81</v>
      </c>
      <c r="N27" s="107"/>
      <c r="O27" s="107"/>
      <c r="P27" s="107"/>
      <c r="Q27" s="107"/>
      <c r="R27" s="107"/>
      <c r="S27" s="143"/>
      <c r="T27" s="143"/>
      <c r="U27" s="143"/>
      <c r="V27" s="107" t="s">
        <v>82</v>
      </c>
      <c r="W27" s="107"/>
      <c r="X27" s="107"/>
      <c r="Y27" s="107"/>
      <c r="Z27" s="107"/>
      <c r="AA27" s="144"/>
      <c r="AB27" s="144"/>
      <c r="AC27" s="144"/>
      <c r="AD27" s="144"/>
      <c r="AE27" s="4" t="s">
        <v>34</v>
      </c>
      <c r="AF27" s="73"/>
      <c r="AG27" s="25" t="s">
        <v>117</v>
      </c>
      <c r="AH27" s="25" t="s">
        <v>118</v>
      </c>
      <c r="AI27" s="4"/>
      <c r="AJ27" s="4"/>
    </row>
    <row r="28" spans="1:36" ht="15" customHeight="1" x14ac:dyDescent="0.15">
      <c r="A28" s="4"/>
      <c r="B28" s="4"/>
      <c r="C28" s="4"/>
      <c r="D28" s="4"/>
      <c r="E28" s="4"/>
      <c r="F28" s="4"/>
      <c r="G28" s="4"/>
      <c r="H28" s="4"/>
      <c r="I28" s="4"/>
      <c r="J28" s="142"/>
      <c r="K28" s="142"/>
      <c r="L28" s="142"/>
      <c r="M28" s="142"/>
      <c r="N28" s="142"/>
      <c r="O28" s="142"/>
      <c r="P28" s="142"/>
      <c r="Q28" s="142"/>
      <c r="R28" s="142"/>
      <c r="S28" s="142"/>
      <c r="T28" s="142"/>
      <c r="U28" s="142"/>
      <c r="V28" s="142"/>
      <c r="W28" s="142"/>
      <c r="X28" s="142"/>
      <c r="Y28" s="142"/>
      <c r="Z28" s="142"/>
      <c r="AA28" s="142"/>
      <c r="AB28" s="142"/>
      <c r="AC28" s="142"/>
      <c r="AD28" s="142"/>
      <c r="AE28" s="142"/>
      <c r="AF28" s="73"/>
      <c r="AG28" s="25" t="s">
        <v>119</v>
      </c>
      <c r="AH28" s="25" t="s">
        <v>120</v>
      </c>
      <c r="AI28" s="4"/>
      <c r="AJ28" s="4"/>
    </row>
    <row r="29" spans="1:36" ht="15" customHeight="1" x14ac:dyDescent="0.15">
      <c r="A29" s="4"/>
      <c r="B29" s="107" t="s">
        <v>87</v>
      </c>
      <c r="C29" s="107"/>
      <c r="D29" s="107"/>
      <c r="E29" s="107"/>
      <c r="F29" s="107"/>
      <c r="G29" s="107"/>
      <c r="H29" s="107"/>
      <c r="I29" s="107"/>
      <c r="J29" s="142"/>
      <c r="K29" s="142"/>
      <c r="L29" s="142"/>
      <c r="M29" s="142"/>
      <c r="N29" s="142"/>
      <c r="O29" s="142"/>
      <c r="P29" s="142"/>
      <c r="Q29" s="142"/>
      <c r="R29" s="142"/>
      <c r="S29" s="142"/>
      <c r="T29" s="142"/>
      <c r="U29" s="142"/>
      <c r="V29" s="142"/>
      <c r="W29" s="142"/>
      <c r="X29" s="142"/>
      <c r="Y29" s="142"/>
      <c r="Z29" s="142"/>
      <c r="AA29" s="142"/>
      <c r="AB29" s="142"/>
      <c r="AC29" s="142"/>
      <c r="AD29" s="142"/>
      <c r="AE29" s="142"/>
      <c r="AF29" s="73"/>
      <c r="AG29" s="25" t="s">
        <v>122</v>
      </c>
      <c r="AH29" s="25" t="s">
        <v>123</v>
      </c>
      <c r="AI29" s="4"/>
      <c r="AJ29" s="4"/>
    </row>
    <row r="30" spans="1:36" ht="15" customHeight="1" x14ac:dyDescent="0.15">
      <c r="A30" s="4"/>
      <c r="B30" s="107" t="s">
        <v>90</v>
      </c>
      <c r="C30" s="107"/>
      <c r="D30" s="107"/>
      <c r="E30" s="107"/>
      <c r="F30" s="107"/>
      <c r="G30" s="107"/>
      <c r="H30" s="107"/>
      <c r="I30" s="107"/>
      <c r="J30" s="142"/>
      <c r="K30" s="142"/>
      <c r="L30" s="142"/>
      <c r="M30" s="142"/>
      <c r="N30" s="142"/>
      <c r="O30" s="142"/>
      <c r="P30" s="142"/>
      <c r="Q30" s="142"/>
      <c r="R30" s="142"/>
      <c r="S30" s="142"/>
      <c r="T30" s="142"/>
      <c r="U30" s="142"/>
      <c r="V30" s="142"/>
      <c r="W30" s="142"/>
      <c r="X30" s="142"/>
      <c r="Y30" s="142"/>
      <c r="Z30" s="142"/>
      <c r="AA30" s="142"/>
      <c r="AB30" s="142"/>
      <c r="AC30" s="142"/>
      <c r="AD30" s="142"/>
      <c r="AE30" s="142"/>
      <c r="AF30" s="73"/>
      <c r="AG30" s="25" t="s">
        <v>124</v>
      </c>
      <c r="AH30" s="25" t="s">
        <v>125</v>
      </c>
      <c r="AI30" s="4"/>
      <c r="AJ30" s="4"/>
    </row>
    <row r="31" spans="1:36" ht="15" customHeight="1" x14ac:dyDescent="0.15">
      <c r="A31" s="3"/>
      <c r="B31" s="109" t="s">
        <v>93</v>
      </c>
      <c r="C31" s="109"/>
      <c r="D31" s="109"/>
      <c r="E31" s="109"/>
      <c r="F31" s="109"/>
      <c r="G31" s="109"/>
      <c r="H31" s="109"/>
      <c r="I31" s="109"/>
      <c r="J31" s="117"/>
      <c r="K31" s="117"/>
      <c r="L31" s="117"/>
      <c r="M31" s="117"/>
      <c r="N31" s="117"/>
      <c r="O31" s="117"/>
      <c r="P31" s="117"/>
      <c r="Q31" s="117"/>
      <c r="R31" s="117"/>
      <c r="S31" s="117"/>
      <c r="T31" s="117"/>
      <c r="U31" s="117"/>
      <c r="V31" s="117"/>
      <c r="W31" s="117"/>
      <c r="X31" s="117"/>
      <c r="Y31" s="117"/>
      <c r="Z31" s="117"/>
      <c r="AA31" s="117"/>
      <c r="AB31" s="117"/>
      <c r="AC31" s="117"/>
      <c r="AD31" s="117"/>
      <c r="AE31" s="117"/>
      <c r="AF31" s="73"/>
      <c r="AG31" s="25" t="s">
        <v>126</v>
      </c>
      <c r="AH31" s="25" t="s">
        <v>127</v>
      </c>
      <c r="AI31" s="4"/>
      <c r="AJ31" s="4"/>
    </row>
    <row r="32" spans="1:36" ht="15" customHeight="1" x14ac:dyDescent="0.15">
      <c r="A32" s="3"/>
      <c r="B32" s="109" t="s">
        <v>116</v>
      </c>
      <c r="C32" s="109"/>
      <c r="D32" s="109"/>
      <c r="E32" s="109"/>
      <c r="F32" s="109"/>
      <c r="G32" s="109"/>
      <c r="H32" s="109"/>
      <c r="I32" s="109"/>
      <c r="J32" s="117"/>
      <c r="K32" s="117"/>
      <c r="L32" s="117"/>
      <c r="M32" s="117"/>
      <c r="N32" s="117"/>
      <c r="O32" s="117"/>
      <c r="P32" s="117"/>
      <c r="Q32" s="117"/>
      <c r="R32" s="117"/>
      <c r="S32" s="117"/>
      <c r="T32" s="117"/>
      <c r="U32" s="117"/>
      <c r="V32" s="117"/>
      <c r="W32" s="117"/>
      <c r="X32" s="117"/>
      <c r="Y32" s="117"/>
      <c r="Z32" s="117"/>
      <c r="AA32" s="117"/>
      <c r="AB32" s="117"/>
      <c r="AC32" s="117"/>
      <c r="AD32" s="117"/>
      <c r="AE32" s="117"/>
      <c r="AF32" s="73"/>
      <c r="AG32" s="25" t="s">
        <v>128</v>
      </c>
      <c r="AH32" s="25" t="s">
        <v>129</v>
      </c>
    </row>
    <row r="33" spans="1:36"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73"/>
      <c r="AG33" s="25" t="s">
        <v>130</v>
      </c>
      <c r="AH33" s="25" t="s">
        <v>131</v>
      </c>
      <c r="AI33" s="4"/>
      <c r="AJ33" s="4"/>
    </row>
    <row r="34" spans="1:36" ht="15" customHeight="1" x14ac:dyDescent="0.1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73"/>
      <c r="AG34" s="25" t="s">
        <v>132</v>
      </c>
      <c r="AH34" s="25" t="s">
        <v>133</v>
      </c>
      <c r="AI34" s="4"/>
      <c r="AJ34" s="4"/>
    </row>
    <row r="35" spans="1:36" ht="15" customHeight="1" x14ac:dyDescent="0.15">
      <c r="A35" s="7"/>
      <c r="B35" s="109" t="s">
        <v>71</v>
      </c>
      <c r="C35" s="109"/>
      <c r="D35" s="109"/>
      <c r="E35" s="109"/>
      <c r="F35" s="109"/>
      <c r="G35" s="109"/>
      <c r="H35" s="109"/>
      <c r="I35" s="109"/>
      <c r="J35" s="2" t="s">
        <v>72</v>
      </c>
      <c r="K35" s="119"/>
      <c r="L35" s="119"/>
      <c r="M35" s="4" t="s">
        <v>73</v>
      </c>
      <c r="N35" s="107" t="s">
        <v>74</v>
      </c>
      <c r="O35" s="107"/>
      <c r="P35" s="107"/>
      <c r="Q35" s="107"/>
      <c r="R35" s="4" t="s">
        <v>72</v>
      </c>
      <c r="S35" s="143"/>
      <c r="T35" s="143"/>
      <c r="U35" s="143"/>
      <c r="V35" s="4" t="s">
        <v>73</v>
      </c>
      <c r="W35" s="150" t="s">
        <v>75</v>
      </c>
      <c r="X35" s="150"/>
      <c r="Y35" s="150"/>
      <c r="Z35" s="150"/>
      <c r="AA35" s="144"/>
      <c r="AB35" s="144"/>
      <c r="AC35" s="144"/>
      <c r="AD35" s="144"/>
      <c r="AE35" s="4" t="s">
        <v>34</v>
      </c>
      <c r="AF35" s="73"/>
      <c r="AG35" s="25" t="s">
        <v>134</v>
      </c>
      <c r="AH35" s="25" t="s">
        <v>135</v>
      </c>
    </row>
    <row r="36" spans="1:36" ht="15" customHeight="1" x14ac:dyDescent="0.15">
      <c r="A36" s="4"/>
      <c r="B36" s="107" t="s">
        <v>54</v>
      </c>
      <c r="C36" s="107"/>
      <c r="D36" s="107"/>
      <c r="E36" s="107"/>
      <c r="F36" s="107"/>
      <c r="G36" s="107"/>
      <c r="H36" s="107"/>
      <c r="I36" s="107"/>
      <c r="J36" s="142"/>
      <c r="K36" s="142"/>
      <c r="L36" s="142"/>
      <c r="M36" s="142"/>
      <c r="N36" s="142"/>
      <c r="O36" s="142"/>
      <c r="P36" s="142"/>
      <c r="Q36" s="142"/>
      <c r="R36" s="142"/>
      <c r="S36" s="142"/>
      <c r="T36" s="142"/>
      <c r="U36" s="142"/>
      <c r="V36" s="142"/>
      <c r="W36" s="142"/>
      <c r="X36" s="142"/>
      <c r="Y36" s="142"/>
      <c r="Z36" s="142"/>
      <c r="AA36" s="142"/>
      <c r="AB36" s="142"/>
      <c r="AC36" s="142"/>
      <c r="AD36" s="142"/>
      <c r="AE36" s="142"/>
      <c r="AF36" s="73"/>
      <c r="AG36" s="25" t="s">
        <v>136</v>
      </c>
      <c r="AH36" s="25" t="s">
        <v>137</v>
      </c>
      <c r="AI36" s="4"/>
      <c r="AJ36" s="4"/>
    </row>
    <row r="37" spans="1:36" ht="15" customHeight="1" x14ac:dyDescent="0.15">
      <c r="A37" s="4"/>
      <c r="B37" s="107" t="s">
        <v>80</v>
      </c>
      <c r="C37" s="107"/>
      <c r="D37" s="107"/>
      <c r="E37" s="107"/>
      <c r="F37" s="107"/>
      <c r="G37" s="107"/>
      <c r="H37" s="107"/>
      <c r="I37" s="107"/>
      <c r="J37" s="2" t="s">
        <v>72</v>
      </c>
      <c r="K37" s="119"/>
      <c r="L37" s="119"/>
      <c r="M37" s="107" t="s">
        <v>81</v>
      </c>
      <c r="N37" s="107"/>
      <c r="O37" s="107"/>
      <c r="P37" s="107"/>
      <c r="Q37" s="107"/>
      <c r="R37" s="107"/>
      <c r="S37" s="143"/>
      <c r="T37" s="143"/>
      <c r="U37" s="143"/>
      <c r="V37" s="107" t="s">
        <v>82</v>
      </c>
      <c r="W37" s="107"/>
      <c r="X37" s="107"/>
      <c r="Y37" s="107"/>
      <c r="Z37" s="107"/>
      <c r="AA37" s="144"/>
      <c r="AB37" s="144"/>
      <c r="AC37" s="144"/>
      <c r="AD37" s="144"/>
      <c r="AE37" s="4" t="s">
        <v>34</v>
      </c>
      <c r="AF37" s="73"/>
      <c r="AG37" s="25" t="s">
        <v>138</v>
      </c>
      <c r="AH37" s="25" t="s">
        <v>139</v>
      </c>
      <c r="AI37" s="4"/>
      <c r="AJ37" s="4"/>
    </row>
    <row r="38" spans="1:36" ht="15" customHeight="1" x14ac:dyDescent="0.15">
      <c r="A38" s="4"/>
      <c r="B38" s="4"/>
      <c r="C38" s="4"/>
      <c r="D38" s="4"/>
      <c r="E38" s="4"/>
      <c r="F38" s="4"/>
      <c r="G38" s="4"/>
      <c r="H38" s="4"/>
      <c r="I38" s="4"/>
      <c r="J38" s="142"/>
      <c r="K38" s="142"/>
      <c r="L38" s="142"/>
      <c r="M38" s="142"/>
      <c r="N38" s="142"/>
      <c r="O38" s="142"/>
      <c r="P38" s="142"/>
      <c r="Q38" s="142"/>
      <c r="R38" s="142"/>
      <c r="S38" s="142"/>
      <c r="T38" s="142"/>
      <c r="U38" s="142"/>
      <c r="V38" s="142"/>
      <c r="W38" s="142"/>
      <c r="X38" s="142"/>
      <c r="Y38" s="142"/>
      <c r="Z38" s="142"/>
      <c r="AA38" s="142"/>
      <c r="AB38" s="142"/>
      <c r="AC38" s="142"/>
      <c r="AD38" s="142"/>
      <c r="AE38" s="142"/>
      <c r="AF38" s="73"/>
      <c r="AG38" s="25" t="s">
        <v>140</v>
      </c>
      <c r="AH38" s="25" t="s">
        <v>141</v>
      </c>
      <c r="AI38" s="4"/>
      <c r="AJ38" s="4"/>
    </row>
    <row r="39" spans="1:36" ht="15" customHeight="1" x14ac:dyDescent="0.15">
      <c r="A39" s="4"/>
      <c r="B39" s="107" t="s">
        <v>87</v>
      </c>
      <c r="C39" s="107"/>
      <c r="D39" s="107"/>
      <c r="E39" s="107"/>
      <c r="F39" s="107"/>
      <c r="G39" s="107"/>
      <c r="H39" s="107"/>
      <c r="I39" s="107"/>
      <c r="J39" s="142"/>
      <c r="K39" s="142"/>
      <c r="L39" s="142"/>
      <c r="M39" s="142"/>
      <c r="N39" s="142"/>
      <c r="O39" s="142"/>
      <c r="P39" s="142"/>
      <c r="Q39" s="142"/>
      <c r="R39" s="142"/>
      <c r="S39" s="142"/>
      <c r="T39" s="142"/>
      <c r="U39" s="142"/>
      <c r="V39" s="142"/>
      <c r="W39" s="142"/>
      <c r="X39" s="142"/>
      <c r="Y39" s="142"/>
      <c r="Z39" s="142"/>
      <c r="AA39" s="142"/>
      <c r="AB39" s="142"/>
      <c r="AC39" s="142"/>
      <c r="AD39" s="142"/>
      <c r="AE39" s="142"/>
      <c r="AF39" s="73"/>
      <c r="AG39" s="25" t="s">
        <v>142</v>
      </c>
      <c r="AH39" s="25" t="s">
        <v>143</v>
      </c>
      <c r="AI39" s="4"/>
      <c r="AJ39" s="4"/>
    </row>
    <row r="40" spans="1:36" ht="15" customHeight="1" x14ac:dyDescent="0.15">
      <c r="A40" s="4"/>
      <c r="B40" s="107" t="s">
        <v>90</v>
      </c>
      <c r="C40" s="107"/>
      <c r="D40" s="107"/>
      <c r="E40" s="107"/>
      <c r="F40" s="107"/>
      <c r="G40" s="107"/>
      <c r="H40" s="107"/>
      <c r="I40" s="107"/>
      <c r="J40" s="142"/>
      <c r="K40" s="142"/>
      <c r="L40" s="142"/>
      <c r="M40" s="142"/>
      <c r="N40" s="142"/>
      <c r="O40" s="142"/>
      <c r="P40" s="142"/>
      <c r="Q40" s="142"/>
      <c r="R40" s="142"/>
      <c r="S40" s="142"/>
      <c r="T40" s="142"/>
      <c r="U40" s="142"/>
      <c r="V40" s="142"/>
      <c r="W40" s="142"/>
      <c r="X40" s="142"/>
      <c r="Y40" s="142"/>
      <c r="Z40" s="142"/>
      <c r="AA40" s="142"/>
      <c r="AB40" s="142"/>
      <c r="AC40" s="142"/>
      <c r="AD40" s="142"/>
      <c r="AE40" s="142"/>
      <c r="AF40" s="73"/>
      <c r="AG40" s="25" t="s">
        <v>144</v>
      </c>
      <c r="AH40" s="25" t="s">
        <v>145</v>
      </c>
      <c r="AI40" s="4"/>
      <c r="AJ40" s="4"/>
    </row>
    <row r="41" spans="1:36" ht="15" customHeight="1" x14ac:dyDescent="0.15">
      <c r="A41" s="3"/>
      <c r="B41" s="109" t="s">
        <v>93</v>
      </c>
      <c r="C41" s="109"/>
      <c r="D41" s="109"/>
      <c r="E41" s="109"/>
      <c r="F41" s="109"/>
      <c r="G41" s="109"/>
      <c r="H41" s="109"/>
      <c r="I41" s="109"/>
      <c r="J41" s="117"/>
      <c r="K41" s="117"/>
      <c r="L41" s="117"/>
      <c r="M41" s="117"/>
      <c r="N41" s="117"/>
      <c r="O41" s="117"/>
      <c r="P41" s="117"/>
      <c r="Q41" s="117"/>
      <c r="R41" s="117"/>
      <c r="S41" s="117"/>
      <c r="T41" s="117"/>
      <c r="U41" s="117"/>
      <c r="V41" s="117"/>
      <c r="W41" s="117"/>
      <c r="X41" s="117"/>
      <c r="Y41" s="117"/>
      <c r="Z41" s="117"/>
      <c r="AA41" s="117"/>
      <c r="AB41" s="117"/>
      <c r="AC41" s="117"/>
      <c r="AD41" s="117"/>
      <c r="AE41" s="117"/>
      <c r="AF41" s="73"/>
      <c r="AG41" s="25" t="s">
        <v>146</v>
      </c>
      <c r="AH41" s="25" t="s">
        <v>147</v>
      </c>
      <c r="AI41" s="4"/>
      <c r="AJ41" s="4"/>
    </row>
    <row r="42" spans="1:36" ht="15" customHeight="1" x14ac:dyDescent="0.15">
      <c r="A42" s="3"/>
      <c r="B42" s="109" t="s">
        <v>116</v>
      </c>
      <c r="C42" s="109"/>
      <c r="D42" s="109"/>
      <c r="E42" s="109"/>
      <c r="F42" s="109"/>
      <c r="G42" s="109"/>
      <c r="H42" s="109"/>
      <c r="I42" s="109"/>
      <c r="J42" s="117"/>
      <c r="K42" s="117"/>
      <c r="L42" s="117"/>
      <c r="M42" s="117"/>
      <c r="N42" s="117"/>
      <c r="O42" s="117"/>
      <c r="P42" s="117"/>
      <c r="Q42" s="117"/>
      <c r="R42" s="117"/>
      <c r="S42" s="117"/>
      <c r="T42" s="117"/>
      <c r="U42" s="117"/>
      <c r="V42" s="117"/>
      <c r="W42" s="117"/>
      <c r="X42" s="117"/>
      <c r="Y42" s="117"/>
      <c r="Z42" s="117"/>
      <c r="AA42" s="117"/>
      <c r="AB42" s="117"/>
      <c r="AC42" s="117"/>
      <c r="AD42" s="117"/>
      <c r="AE42" s="117"/>
      <c r="AF42" s="73"/>
      <c r="AG42" s="25" t="s">
        <v>148</v>
      </c>
      <c r="AH42" s="25" t="s">
        <v>149</v>
      </c>
    </row>
    <row r="43" spans="1:36"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73"/>
      <c r="AG43" s="25" t="s">
        <v>150</v>
      </c>
      <c r="AH43" s="25" t="s">
        <v>151</v>
      </c>
      <c r="AI43" s="4"/>
      <c r="AJ43" s="4"/>
    </row>
    <row r="44" spans="1:36" ht="15"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73"/>
      <c r="AG44" s="25" t="s">
        <v>152</v>
      </c>
      <c r="AH44" s="25" t="s">
        <v>153</v>
      </c>
      <c r="AI44" s="4"/>
      <c r="AJ44" s="4"/>
    </row>
    <row r="45" spans="1:36" ht="15" customHeight="1" x14ac:dyDescent="0.15">
      <c r="A45" s="7"/>
      <c r="B45" s="109" t="s">
        <v>71</v>
      </c>
      <c r="C45" s="109"/>
      <c r="D45" s="109"/>
      <c r="E45" s="109"/>
      <c r="F45" s="109"/>
      <c r="G45" s="109"/>
      <c r="H45" s="109"/>
      <c r="I45" s="109"/>
      <c r="J45" s="2" t="s">
        <v>72</v>
      </c>
      <c r="K45" s="119"/>
      <c r="L45" s="119"/>
      <c r="M45" s="4" t="s">
        <v>73</v>
      </c>
      <c r="N45" s="107" t="s">
        <v>74</v>
      </c>
      <c r="O45" s="107"/>
      <c r="P45" s="107"/>
      <c r="Q45" s="107"/>
      <c r="R45" s="4" t="s">
        <v>72</v>
      </c>
      <c r="S45" s="143"/>
      <c r="T45" s="143"/>
      <c r="U45" s="143"/>
      <c r="V45" s="4" t="s">
        <v>73</v>
      </c>
      <c r="W45" s="150" t="s">
        <v>75</v>
      </c>
      <c r="X45" s="150"/>
      <c r="Y45" s="150"/>
      <c r="Z45" s="150"/>
      <c r="AA45" s="144"/>
      <c r="AB45" s="144"/>
      <c r="AC45" s="144"/>
      <c r="AD45" s="144"/>
      <c r="AE45" s="4" t="s">
        <v>34</v>
      </c>
      <c r="AF45" s="73"/>
      <c r="AG45" s="25" t="s">
        <v>154</v>
      </c>
      <c r="AH45" s="25" t="s">
        <v>155</v>
      </c>
    </row>
    <row r="46" spans="1:36" ht="15" customHeight="1" x14ac:dyDescent="0.15">
      <c r="A46" s="4"/>
      <c r="B46" s="107" t="s">
        <v>54</v>
      </c>
      <c r="C46" s="107"/>
      <c r="D46" s="107"/>
      <c r="E46" s="107"/>
      <c r="F46" s="107"/>
      <c r="G46" s="107"/>
      <c r="H46" s="107"/>
      <c r="I46" s="107"/>
      <c r="J46" s="142"/>
      <c r="K46" s="142"/>
      <c r="L46" s="142"/>
      <c r="M46" s="142"/>
      <c r="N46" s="142"/>
      <c r="O46" s="142"/>
      <c r="P46" s="142"/>
      <c r="Q46" s="142"/>
      <c r="R46" s="142"/>
      <c r="S46" s="142"/>
      <c r="T46" s="142"/>
      <c r="U46" s="142"/>
      <c r="V46" s="142"/>
      <c r="W46" s="142"/>
      <c r="X46" s="142"/>
      <c r="Y46" s="142"/>
      <c r="Z46" s="142"/>
      <c r="AA46" s="142"/>
      <c r="AB46" s="142"/>
      <c r="AC46" s="142"/>
      <c r="AD46" s="142"/>
      <c r="AE46" s="142"/>
      <c r="AF46" s="73"/>
      <c r="AG46" s="25" t="s">
        <v>156</v>
      </c>
      <c r="AH46" s="25" t="s">
        <v>157</v>
      </c>
      <c r="AI46" s="4"/>
      <c r="AJ46" s="4"/>
    </row>
    <row r="47" spans="1:36" ht="15" customHeight="1" x14ac:dyDescent="0.15">
      <c r="A47" s="4"/>
      <c r="B47" s="107" t="s">
        <v>80</v>
      </c>
      <c r="C47" s="107"/>
      <c r="D47" s="107"/>
      <c r="E47" s="107"/>
      <c r="F47" s="107"/>
      <c r="G47" s="107"/>
      <c r="H47" s="107"/>
      <c r="I47" s="107"/>
      <c r="J47" s="2" t="s">
        <v>72</v>
      </c>
      <c r="K47" s="119"/>
      <c r="L47" s="119"/>
      <c r="M47" s="107" t="s">
        <v>81</v>
      </c>
      <c r="N47" s="107"/>
      <c r="O47" s="107"/>
      <c r="P47" s="107"/>
      <c r="Q47" s="107"/>
      <c r="R47" s="107"/>
      <c r="S47" s="143"/>
      <c r="T47" s="143"/>
      <c r="U47" s="143"/>
      <c r="V47" s="107" t="s">
        <v>82</v>
      </c>
      <c r="W47" s="107"/>
      <c r="X47" s="107"/>
      <c r="Y47" s="107"/>
      <c r="Z47" s="107"/>
      <c r="AA47" s="144"/>
      <c r="AB47" s="144"/>
      <c r="AC47" s="144"/>
      <c r="AD47" s="144"/>
      <c r="AE47" s="4" t="s">
        <v>34</v>
      </c>
      <c r="AF47" s="73"/>
      <c r="AG47" s="25" t="s">
        <v>158</v>
      </c>
      <c r="AH47" s="25" t="s">
        <v>159</v>
      </c>
      <c r="AI47" s="4"/>
      <c r="AJ47" s="4"/>
    </row>
    <row r="48" spans="1:36" ht="15" customHeight="1" x14ac:dyDescent="0.15">
      <c r="A48" s="4"/>
      <c r="B48" s="4"/>
      <c r="C48" s="4"/>
      <c r="D48" s="4"/>
      <c r="E48" s="4"/>
      <c r="F48" s="4"/>
      <c r="G48" s="4"/>
      <c r="H48" s="4"/>
      <c r="I48" s="4"/>
      <c r="J48" s="142"/>
      <c r="K48" s="142"/>
      <c r="L48" s="142"/>
      <c r="M48" s="142"/>
      <c r="N48" s="142"/>
      <c r="O48" s="142"/>
      <c r="P48" s="142"/>
      <c r="Q48" s="142"/>
      <c r="R48" s="142"/>
      <c r="S48" s="142"/>
      <c r="T48" s="142"/>
      <c r="U48" s="142"/>
      <c r="V48" s="142"/>
      <c r="W48" s="142"/>
      <c r="X48" s="142"/>
      <c r="Y48" s="142"/>
      <c r="Z48" s="142"/>
      <c r="AA48" s="142"/>
      <c r="AB48" s="142"/>
      <c r="AC48" s="142"/>
      <c r="AD48" s="142"/>
      <c r="AE48" s="142"/>
      <c r="AF48" s="73"/>
      <c r="AG48" s="25" t="s">
        <v>160</v>
      </c>
      <c r="AH48" s="73"/>
      <c r="AI48" s="4"/>
      <c r="AJ48" s="4"/>
    </row>
    <row r="49" spans="1:36" ht="15" customHeight="1" x14ac:dyDescent="0.15">
      <c r="A49" s="4"/>
      <c r="B49" s="107" t="s">
        <v>87</v>
      </c>
      <c r="C49" s="107"/>
      <c r="D49" s="107"/>
      <c r="E49" s="107"/>
      <c r="F49" s="107"/>
      <c r="G49" s="107"/>
      <c r="H49" s="107"/>
      <c r="I49" s="107"/>
      <c r="J49" s="142"/>
      <c r="K49" s="142"/>
      <c r="L49" s="142"/>
      <c r="M49" s="142"/>
      <c r="N49" s="142"/>
      <c r="O49" s="142"/>
      <c r="P49" s="142"/>
      <c r="Q49" s="142"/>
      <c r="R49" s="142"/>
      <c r="S49" s="142"/>
      <c r="T49" s="142"/>
      <c r="U49" s="142"/>
      <c r="V49" s="142"/>
      <c r="W49" s="142"/>
      <c r="X49" s="142"/>
      <c r="Y49" s="142"/>
      <c r="Z49" s="142"/>
      <c r="AA49" s="142"/>
      <c r="AB49" s="142"/>
      <c r="AC49" s="142"/>
      <c r="AD49" s="142"/>
      <c r="AE49" s="142"/>
      <c r="AF49" s="4"/>
      <c r="AG49" s="4"/>
      <c r="AH49" s="4"/>
      <c r="AI49" s="4"/>
      <c r="AJ49" s="4"/>
    </row>
    <row r="50" spans="1:36" ht="15" customHeight="1" x14ac:dyDescent="0.15">
      <c r="A50" s="4"/>
      <c r="B50" s="107" t="s">
        <v>90</v>
      </c>
      <c r="C50" s="107"/>
      <c r="D50" s="107"/>
      <c r="E50" s="107"/>
      <c r="F50" s="107"/>
      <c r="G50" s="107"/>
      <c r="H50" s="107"/>
      <c r="I50" s="107"/>
      <c r="J50" s="142"/>
      <c r="K50" s="142"/>
      <c r="L50" s="142"/>
      <c r="M50" s="142"/>
      <c r="N50" s="142"/>
      <c r="O50" s="142"/>
      <c r="P50" s="142"/>
      <c r="Q50" s="142"/>
      <c r="R50" s="142"/>
      <c r="S50" s="142"/>
      <c r="T50" s="142"/>
      <c r="U50" s="142"/>
      <c r="V50" s="142"/>
      <c r="W50" s="142"/>
      <c r="X50" s="142"/>
      <c r="Y50" s="142"/>
      <c r="Z50" s="142"/>
      <c r="AA50" s="142"/>
      <c r="AB50" s="142"/>
      <c r="AC50" s="142"/>
      <c r="AD50" s="142"/>
      <c r="AE50" s="142"/>
      <c r="AF50" s="4"/>
      <c r="AG50" s="4"/>
      <c r="AH50" s="4"/>
      <c r="AI50" s="4"/>
      <c r="AJ50" s="4"/>
    </row>
    <row r="51" spans="1:36" ht="15" customHeight="1" x14ac:dyDescent="0.15">
      <c r="A51" s="3"/>
      <c r="B51" s="109" t="s">
        <v>93</v>
      </c>
      <c r="C51" s="109"/>
      <c r="D51" s="109"/>
      <c r="E51" s="109"/>
      <c r="F51" s="109"/>
      <c r="G51" s="109"/>
      <c r="H51" s="109"/>
      <c r="I51" s="109"/>
      <c r="J51" s="117"/>
      <c r="K51" s="117"/>
      <c r="L51" s="117"/>
      <c r="M51" s="117"/>
      <c r="N51" s="117"/>
      <c r="O51" s="117"/>
      <c r="P51" s="117"/>
      <c r="Q51" s="117"/>
      <c r="R51" s="117"/>
      <c r="S51" s="117"/>
      <c r="T51" s="117"/>
      <c r="U51" s="117"/>
      <c r="V51" s="117"/>
      <c r="W51" s="117"/>
      <c r="X51" s="117"/>
      <c r="Y51" s="117"/>
      <c r="Z51" s="117"/>
      <c r="AA51" s="117"/>
      <c r="AB51" s="117"/>
      <c r="AC51" s="117"/>
      <c r="AD51" s="117"/>
      <c r="AE51" s="117"/>
      <c r="AF51" s="4"/>
      <c r="AG51" s="4"/>
      <c r="AH51" s="4"/>
      <c r="AI51" s="4"/>
      <c r="AJ51" s="4"/>
    </row>
    <row r="52" spans="1:36" ht="15" customHeight="1" x14ac:dyDescent="0.15">
      <c r="A52" s="3"/>
      <c r="B52" s="109" t="s">
        <v>116</v>
      </c>
      <c r="C52" s="109"/>
      <c r="D52" s="109"/>
      <c r="E52" s="109"/>
      <c r="F52" s="109"/>
      <c r="G52" s="109"/>
      <c r="H52" s="109"/>
      <c r="I52" s="109"/>
      <c r="J52" s="117"/>
      <c r="K52" s="117"/>
      <c r="L52" s="117"/>
      <c r="M52" s="117"/>
      <c r="N52" s="117"/>
      <c r="O52" s="117"/>
      <c r="P52" s="117"/>
      <c r="Q52" s="117"/>
      <c r="R52" s="117"/>
      <c r="S52" s="117"/>
      <c r="T52" s="117"/>
      <c r="U52" s="117"/>
      <c r="V52" s="117"/>
      <c r="W52" s="117"/>
      <c r="X52" s="117"/>
      <c r="Y52" s="117"/>
      <c r="Z52" s="117"/>
      <c r="AA52" s="117"/>
      <c r="AB52" s="117"/>
      <c r="AC52" s="117"/>
      <c r="AD52" s="117"/>
      <c r="AE52" s="117"/>
    </row>
    <row r="53" spans="1:36" ht="15" customHeight="1"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4"/>
      <c r="AG53" s="4"/>
      <c r="AH53" s="4"/>
      <c r="AI53" s="4"/>
      <c r="AJ53" s="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S37:U37 S47:U47 S27:U27 S17:U17 S7:U7" xr:uid="{0742E143-B2EF-483E-A80A-87549E096677}">
      <formula1>$AH$1:$AH$47</formula1>
    </dataValidation>
    <dataValidation type="list" allowBlank="1" showInputMessage="1" showErrorMessage="1" sqref="K27 K7 K5 K17 K15 K35 K25 K37 K47 K45" xr:uid="{49F6898B-5AE1-4797-9F28-A563E74DC579}">
      <formula1>$AF$1:$AF$3</formula1>
    </dataValidation>
    <dataValidation type="list" allowBlank="1" showInputMessage="1" showErrorMessage="1" sqref="S15 S5 S25 S45 S35" xr:uid="{3BB151EB-2DE9-4F9E-9C20-F7A8BBE05706}">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A0B-85BF-42CC-B06E-E61FBFF00738}">
  <dimension ref="A1:AM132"/>
  <sheetViews>
    <sheetView showGridLines="0" view="pageBreakPreview" zoomScaleNormal="100" zoomScaleSheetLayoutView="100" workbookViewId="0">
      <selection sqref="A1:AG1"/>
    </sheetView>
  </sheetViews>
  <sheetFormatPr defaultColWidth="2.625" defaultRowHeight="16.5" customHeight="1" x14ac:dyDescent="0.15"/>
  <cols>
    <col min="1" max="32" width="2.625" style="25" customWidth="1"/>
    <col min="33" max="33" width="2.75" style="25" customWidth="1"/>
    <col min="34" max="88" width="2.625" style="25" customWidth="1"/>
    <col min="89" max="16384" width="2.625" style="25"/>
  </cols>
  <sheetData>
    <row r="1" spans="1:33" ht="16.5" customHeight="1" x14ac:dyDescent="0.15">
      <c r="A1" s="120" t="s">
        <v>257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row>
    <row r="2" spans="1:33"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x14ac:dyDescent="0.15">
      <c r="A3" s="109" t="s">
        <v>258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33" ht="16.5" customHeight="1" x14ac:dyDescent="0.15">
      <c r="A4" s="109" t="s">
        <v>259</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1:33" ht="16.5" customHeight="1" x14ac:dyDescent="0.15">
      <c r="A5" s="109" t="s">
        <v>260</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row>
    <row r="6" spans="1:33" ht="16.5" customHeight="1" x14ac:dyDescent="0.15">
      <c r="A6" s="109" t="s">
        <v>261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16.5" customHeight="1" x14ac:dyDescent="0.15">
      <c r="A7" s="109" t="s">
        <v>369</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3" ht="16.5" customHeight="1" x14ac:dyDescent="0.15">
      <c r="A8" s="7"/>
      <c r="B8" s="7"/>
      <c r="C8" s="7" t="s">
        <v>370</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ht="16.5" customHeight="1" x14ac:dyDescent="0.15">
      <c r="A9" s="7"/>
      <c r="B9" s="7"/>
      <c r="C9" s="7" t="s">
        <v>371</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row>
    <row r="10" spans="1:33" ht="16.5" customHeight="1" x14ac:dyDescent="0.15">
      <c r="A10" s="109" t="s">
        <v>262</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row>
    <row r="11" spans="1:33" ht="16.5" customHeight="1" x14ac:dyDescent="0.15">
      <c r="A11" s="109" t="s">
        <v>263</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3" ht="16.5" customHeight="1" x14ac:dyDescent="0.15">
      <c r="A12" s="109" t="s">
        <v>372</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row>
    <row r="13" spans="1:33" ht="16.5" customHeight="1" x14ac:dyDescent="0.15">
      <c r="A13" s="109" t="s">
        <v>264</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row>
    <row r="14" spans="1:33" ht="16.5" customHeight="1" x14ac:dyDescent="0.15">
      <c r="A14" s="109" t="s">
        <v>265</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row>
    <row r="15" spans="1:33" ht="16.5" customHeight="1" x14ac:dyDescent="0.15">
      <c r="A15" s="109" t="s">
        <v>266</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row>
    <row r="16" spans="1:33" ht="16.5" customHeight="1" x14ac:dyDescent="0.15">
      <c r="A16" s="109" t="s">
        <v>267</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row>
    <row r="17" spans="1:33" ht="16.5" customHeight="1" x14ac:dyDescent="0.15">
      <c r="A17" s="109" t="s">
        <v>268</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row>
    <row r="18" spans="1:33" ht="16.5" customHeight="1" x14ac:dyDescent="0.15">
      <c r="A18" s="109" t="s">
        <v>269</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row>
    <row r="19" spans="1:33" ht="16.5" customHeight="1" x14ac:dyDescent="0.15">
      <c r="A19" s="109" t="s">
        <v>270</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row>
    <row r="20" spans="1:33" ht="16.5" customHeight="1" x14ac:dyDescent="0.15">
      <c r="A20" s="109" t="s">
        <v>271</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row>
    <row r="21" spans="1:33" ht="16.5" customHeight="1" x14ac:dyDescent="0.15">
      <c r="A21" s="109" t="s">
        <v>272</v>
      </c>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row>
    <row r="22" spans="1:33" ht="16.5" customHeight="1" x14ac:dyDescent="0.15">
      <c r="A22" s="109" t="s">
        <v>373</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row>
    <row r="23" spans="1:33" ht="16.5" customHeight="1" x14ac:dyDescent="0.15">
      <c r="A23" s="109" t="s">
        <v>374</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row>
    <row r="24" spans="1:33" ht="16.5" customHeight="1" x14ac:dyDescent="0.15">
      <c r="A24" s="109" t="s">
        <v>375</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row>
    <row r="25" spans="1:33" ht="16.5" customHeight="1" x14ac:dyDescent="0.15">
      <c r="A25" s="109" t="s">
        <v>376</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row>
    <row r="26" spans="1:33" ht="16.5" customHeight="1" x14ac:dyDescent="0.15">
      <c r="A26" s="109" t="s">
        <v>273</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row>
    <row r="27" spans="1:33" ht="16.5" customHeight="1" x14ac:dyDescent="0.15">
      <c r="A27" s="109" t="s">
        <v>274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row>
    <row r="28" spans="1:33" ht="16.5" customHeight="1" x14ac:dyDescent="0.15">
      <c r="A28" s="109" t="s">
        <v>275</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row>
    <row r="29" spans="1:33" ht="16.5" customHeight="1" x14ac:dyDescent="0.15">
      <c r="A29" s="109" t="s">
        <v>276</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row>
    <row r="30" spans="1:33" ht="16.5" customHeight="1" x14ac:dyDescent="0.15">
      <c r="A30" s="109" t="s">
        <v>277</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row>
    <row r="31" spans="1:33" ht="16.5" customHeight="1" x14ac:dyDescent="0.15">
      <c r="A31" s="109" t="s">
        <v>278</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row>
    <row r="32" spans="1:33" ht="16.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9" ht="16.5" customHeight="1" x14ac:dyDescent="0.15">
      <c r="A33" s="109" t="s">
        <v>279</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row>
    <row r="34" spans="1:39" ht="16.5" customHeight="1" x14ac:dyDescent="0.15">
      <c r="A34" s="109" t="s">
        <v>280</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row>
    <row r="35" spans="1:39" ht="16.5" customHeight="1" x14ac:dyDescent="0.15">
      <c r="A35" s="109" t="s">
        <v>281</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row>
    <row r="36" spans="1:39" ht="16.5" customHeight="1" x14ac:dyDescent="0.15">
      <c r="A36" s="109" t="s">
        <v>377</v>
      </c>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row>
    <row r="37" spans="1:39" ht="16.5" customHeight="1" x14ac:dyDescent="0.15">
      <c r="A37" s="109" t="s">
        <v>378</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row>
    <row r="38" spans="1:39" ht="16.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9" ht="16.5" customHeight="1" x14ac:dyDescent="0.15">
      <c r="A39" s="109" t="s">
        <v>282</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row>
    <row r="40" spans="1:39" ht="16.5" customHeight="1" x14ac:dyDescent="0.15">
      <c r="A40" s="109" t="s">
        <v>283</v>
      </c>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row>
    <row r="41" spans="1:39" ht="16.5" customHeight="1" x14ac:dyDescent="0.15">
      <c r="A41" s="109" t="s">
        <v>379</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row>
    <row r="42" spans="1:39" ht="16.5" customHeight="1" x14ac:dyDescent="0.15">
      <c r="A42" s="109" t="s">
        <v>380</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row>
    <row r="43" spans="1:39" ht="16.5" customHeight="1" x14ac:dyDescent="0.15">
      <c r="A43" s="109" t="s">
        <v>381</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row>
    <row r="44" spans="1:39" ht="16.5" customHeight="1" x14ac:dyDescent="0.15">
      <c r="A44" s="109" t="s">
        <v>382</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row>
    <row r="45" spans="1:39" ht="16.5" customHeight="1" x14ac:dyDescent="0.15">
      <c r="A45" s="109" t="s">
        <v>383</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39" ht="16.5" customHeight="1" x14ac:dyDescent="0.15">
      <c r="A46" s="109" t="s">
        <v>384</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row>
    <row r="47" spans="1:39" ht="16.5" customHeight="1" x14ac:dyDescent="0.15">
      <c r="A47" s="109" t="s">
        <v>385</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M47" s="27"/>
    </row>
    <row r="48" spans="1:39" ht="16.5" customHeight="1" x14ac:dyDescent="0.15">
      <c r="A48" s="109" t="s">
        <v>386</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row>
    <row r="49" spans="1:39" ht="16.5" customHeight="1" x14ac:dyDescent="0.15">
      <c r="A49" s="109" t="s">
        <v>387</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row>
    <row r="50" spans="1:39" ht="16.5" customHeight="1" x14ac:dyDescent="0.15">
      <c r="A50" s="109" t="s">
        <v>388</v>
      </c>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row>
    <row r="51" spans="1:39" ht="16.5" customHeight="1" x14ac:dyDescent="0.15">
      <c r="A51" s="109" t="s">
        <v>389</v>
      </c>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90"/>
    </row>
    <row r="52" spans="1:39" ht="16.5" customHeight="1" x14ac:dyDescent="0.15">
      <c r="A52" s="109" t="s">
        <v>390</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90"/>
    </row>
    <row r="53" spans="1:39" ht="16.5" customHeight="1" x14ac:dyDescent="0.15">
      <c r="A53" s="109" t="s">
        <v>391</v>
      </c>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M53" s="27"/>
    </row>
    <row r="54" spans="1:39" ht="16.5" customHeight="1" x14ac:dyDescent="0.15">
      <c r="A54" s="109" t="s">
        <v>392</v>
      </c>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1:39" ht="16.5" customHeight="1" x14ac:dyDescent="0.15">
      <c r="A55" s="109" t="s">
        <v>393</v>
      </c>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1:39" ht="16.5" customHeight="1" x14ac:dyDescent="0.15">
      <c r="A56" s="109" t="s">
        <v>394</v>
      </c>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1:39" ht="16.5" customHeight="1" x14ac:dyDescent="0.15">
      <c r="A57" s="109" t="s">
        <v>318</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1:39" ht="16.5" customHeight="1" x14ac:dyDescent="0.15">
      <c r="A58" s="109" t="s">
        <v>319</v>
      </c>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1:39" ht="16.5" customHeight="1" x14ac:dyDescent="0.15">
      <c r="A59" s="109" t="s">
        <v>320</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row>
    <row r="60" spans="1:39" ht="16.5" customHeight="1" x14ac:dyDescent="0.15">
      <c r="A60" s="109" t="s">
        <v>321</v>
      </c>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row>
    <row r="61" spans="1:39" ht="16.5" customHeight="1" x14ac:dyDescent="0.15">
      <c r="A61" s="109" t="s">
        <v>395</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row>
    <row r="62" spans="1:39" ht="16.5" customHeight="1" x14ac:dyDescent="0.15">
      <c r="A62" s="109" t="s">
        <v>396</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row>
    <row r="63" spans="1:39" ht="16.5" customHeight="1" x14ac:dyDescent="0.15">
      <c r="A63" s="109" t="s">
        <v>397</v>
      </c>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row>
    <row r="64" spans="1:39" ht="16.5" customHeight="1" x14ac:dyDescent="0.15">
      <c r="A64" s="109" t="s">
        <v>398</v>
      </c>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row>
    <row r="65" spans="1:33" ht="16.5" customHeight="1" x14ac:dyDescent="0.15">
      <c r="A65" s="109" t="s">
        <v>399</v>
      </c>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row>
    <row r="66" spans="1:33" ht="16.5" customHeight="1" x14ac:dyDescent="0.15">
      <c r="A66" s="109" t="s">
        <v>322</v>
      </c>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row>
    <row r="67" spans="1:33" ht="16.5" customHeight="1" x14ac:dyDescent="0.15">
      <c r="A67" s="109" t="s">
        <v>400</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row>
    <row r="68" spans="1:33" ht="16.5" customHeight="1" x14ac:dyDescent="0.15">
      <c r="A68" s="109" t="s">
        <v>401</v>
      </c>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row>
    <row r="69" spans="1:33" ht="16.5" customHeight="1" x14ac:dyDescent="0.15">
      <c r="A69" s="109" t="s">
        <v>402</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row>
    <row r="70" spans="1:33" ht="16.5" customHeight="1" x14ac:dyDescent="0.15">
      <c r="A70" s="109" t="s">
        <v>403</v>
      </c>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row>
    <row r="71" spans="1:33" ht="16.5" customHeight="1" x14ac:dyDescent="0.15">
      <c r="A71" s="109" t="s">
        <v>404</v>
      </c>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row>
    <row r="72" spans="1:33" ht="16.5" customHeight="1" x14ac:dyDescent="0.15">
      <c r="A72" s="109" t="s">
        <v>405</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row>
    <row r="73" spans="1:33" ht="16.5" customHeight="1" x14ac:dyDescent="0.15">
      <c r="A73" s="109" t="s">
        <v>406</v>
      </c>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row>
    <row r="74" spans="1:33" ht="16.5" customHeight="1" x14ac:dyDescent="0.15">
      <c r="A74" s="109" t="s">
        <v>407</v>
      </c>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row>
    <row r="75" spans="1:33" ht="16.5" customHeight="1" x14ac:dyDescent="0.15">
      <c r="A75" s="109" t="s">
        <v>408</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row>
    <row r="76" spans="1:33" ht="16.5" customHeight="1" x14ac:dyDescent="0.15">
      <c r="A76" s="109" t="s">
        <v>409</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row>
    <row r="77" spans="1:33" ht="16.5" customHeight="1" x14ac:dyDescent="0.15">
      <c r="A77" s="109" t="s">
        <v>410</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row>
    <row r="78" spans="1:33" ht="16.5" customHeight="1" x14ac:dyDescent="0.15">
      <c r="A78" s="109" t="s">
        <v>411</v>
      </c>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row>
    <row r="79" spans="1:33" ht="16.5" customHeight="1" x14ac:dyDescent="0.15">
      <c r="A79" s="109" t="s">
        <v>412</v>
      </c>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row>
    <row r="80" spans="1:33" ht="16.5" customHeight="1" x14ac:dyDescent="0.15">
      <c r="A80" s="109" t="s">
        <v>413</v>
      </c>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row>
    <row r="81" spans="1:33" ht="16.5" customHeight="1" x14ac:dyDescent="0.15">
      <c r="A81" s="109" t="s">
        <v>414</v>
      </c>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row>
    <row r="82" spans="1:33" ht="16.5" customHeight="1" x14ac:dyDescent="0.15">
      <c r="A82" s="109" t="s">
        <v>415</v>
      </c>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row>
    <row r="83" spans="1:33" ht="16.5" customHeight="1" x14ac:dyDescent="0.15">
      <c r="A83" s="109" t="s">
        <v>416</v>
      </c>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row>
    <row r="84" spans="1:33" ht="16.5" customHeight="1" x14ac:dyDescent="0.15">
      <c r="A84" s="109" t="s">
        <v>417</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row>
    <row r="85" spans="1:33" ht="16.5" customHeight="1" x14ac:dyDescent="0.15">
      <c r="A85" s="109" t="s">
        <v>418</v>
      </c>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row>
    <row r="86" spans="1:33" ht="16.5" customHeight="1" x14ac:dyDescent="0.15">
      <c r="A86" s="109" t="s">
        <v>419</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row>
    <row r="87" spans="1:33" ht="16.5" customHeight="1" x14ac:dyDescent="0.15">
      <c r="A87" s="109" t="s">
        <v>285</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row>
    <row r="88" spans="1:33" ht="16.5" customHeight="1" x14ac:dyDescent="0.15">
      <c r="A88" s="109" t="s">
        <v>324</v>
      </c>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row>
    <row r="89" spans="1:33" ht="16.5" customHeight="1" x14ac:dyDescent="0.15">
      <c r="A89" s="109" t="s">
        <v>325</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row>
    <row r="90" spans="1:33" ht="16.5" customHeight="1" x14ac:dyDescent="0.15">
      <c r="A90" s="109" t="s">
        <v>326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row>
    <row r="91" spans="1:33" ht="16.5" customHeight="1" x14ac:dyDescent="0.15">
      <c r="A91" s="109" t="s">
        <v>420</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row>
    <row r="92" spans="1:33" ht="16.5" customHeight="1" x14ac:dyDescent="0.15">
      <c r="A92" s="109" t="s">
        <v>421</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row>
    <row r="93" spans="1:33" ht="16.5" customHeight="1" x14ac:dyDescent="0.15">
      <c r="A93" s="110" t="s">
        <v>422</v>
      </c>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row>
    <row r="94" spans="1:33" ht="16.5" customHeight="1" x14ac:dyDescent="0.15">
      <c r="A94" s="109" t="s">
        <v>322</v>
      </c>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row r="95" spans="1:33" ht="16.5" customHeight="1" x14ac:dyDescent="0.15">
      <c r="A95" s="110" t="s">
        <v>327</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row>
    <row r="96" spans="1:33" ht="16.5" customHeight="1" x14ac:dyDescent="0.15">
      <c r="A96" s="190" t="s">
        <v>328</v>
      </c>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row>
    <row r="97" spans="1:33" ht="16.5" customHeight="1" x14ac:dyDescent="0.15">
      <c r="A97" s="110" t="s">
        <v>329</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row>
    <row r="98" spans="1:33" ht="16.5" customHeight="1" x14ac:dyDescent="0.15">
      <c r="A98" s="109" t="s">
        <v>423</v>
      </c>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row>
    <row r="99" spans="1:33" ht="16.5" customHeight="1" x14ac:dyDescent="0.15">
      <c r="A99" s="109" t="s">
        <v>424</v>
      </c>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row>
    <row r="100" spans="1:33" ht="16.5" customHeight="1" x14ac:dyDescent="0.15">
      <c r="A100" s="7"/>
      <c r="B100" s="7"/>
      <c r="C100" s="7" t="s">
        <v>425</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6.5" customHeight="1" x14ac:dyDescent="0.15">
      <c r="A101" s="109" t="s">
        <v>426</v>
      </c>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row>
    <row r="102" spans="1:33" ht="16.5" customHeight="1" x14ac:dyDescent="0.15">
      <c r="A102" s="109" t="s">
        <v>427</v>
      </c>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row>
    <row r="103" spans="1:33" ht="16.5" customHeight="1" x14ac:dyDescent="0.15">
      <c r="A103" s="109" t="s">
        <v>428</v>
      </c>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row>
    <row r="104" spans="1:33" ht="16.5" customHeight="1" x14ac:dyDescent="0.15">
      <c r="A104" s="109" t="s">
        <v>429</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row>
    <row r="105" spans="1:33" ht="16.5" customHeight="1" x14ac:dyDescent="0.15">
      <c r="A105" s="109" t="s">
        <v>430</v>
      </c>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row>
    <row r="106" spans="1:33" ht="16.5" customHeight="1" x14ac:dyDescent="0.15">
      <c r="A106" s="109" t="s">
        <v>286</v>
      </c>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row>
    <row r="107" spans="1:33" ht="16.5" customHeight="1" x14ac:dyDescent="0.15">
      <c r="A107" s="109" t="s">
        <v>287</v>
      </c>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row>
    <row r="108" spans="1:33" ht="16.5" customHeight="1" x14ac:dyDescent="0.15">
      <c r="A108" s="109" t="s">
        <v>288</v>
      </c>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row>
    <row r="109" spans="1:33" ht="16.5" customHeight="1" x14ac:dyDescent="0.15">
      <c r="A109" s="109" t="s">
        <v>289</v>
      </c>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row>
    <row r="110" spans="1:33" ht="16.5" customHeight="1" x14ac:dyDescent="0.15">
      <c r="A110" s="109" t="s">
        <v>312</v>
      </c>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row>
    <row r="111" spans="1:33" ht="16.5" customHeight="1" x14ac:dyDescent="0.15">
      <c r="A111" s="109" t="s">
        <v>313</v>
      </c>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row>
    <row r="112" spans="1:33" ht="16.5" customHeight="1" x14ac:dyDescent="0.15">
      <c r="A112" s="109" t="s">
        <v>290</v>
      </c>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row>
    <row r="113" spans="1:33" ht="16.5" customHeight="1" x14ac:dyDescent="0.15">
      <c r="A113" s="109" t="s">
        <v>291</v>
      </c>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row>
    <row r="114" spans="1:33" ht="16.5" customHeight="1" x14ac:dyDescent="0.15">
      <c r="A114" s="109" t="s">
        <v>314</v>
      </c>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row>
    <row r="115" spans="1:33" ht="16.5" customHeight="1" x14ac:dyDescent="0.15">
      <c r="A115" s="109" t="s">
        <v>431</v>
      </c>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row>
    <row r="116" spans="1:33" ht="16.5" customHeight="1" x14ac:dyDescent="0.15">
      <c r="A116" s="109" t="s">
        <v>432</v>
      </c>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row>
    <row r="117" spans="1:33" ht="16.5" customHeight="1" x14ac:dyDescent="0.15">
      <c r="A117" s="109" t="s">
        <v>433</v>
      </c>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row>
    <row r="118" spans="1:33" ht="16.5" customHeight="1" x14ac:dyDescent="0.15">
      <c r="A118" s="109" t="s">
        <v>434</v>
      </c>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row>
    <row r="119" spans="1:33" ht="16.5" customHeight="1" x14ac:dyDescent="0.15">
      <c r="A119" s="109" t="s">
        <v>315</v>
      </c>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row>
    <row r="120" spans="1:33" ht="16.5" customHeight="1" x14ac:dyDescent="0.15">
      <c r="A120" s="109" t="s">
        <v>292</v>
      </c>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row>
    <row r="121" spans="1:33" ht="16.5" customHeight="1" x14ac:dyDescent="0.15">
      <c r="A121" s="109" t="s">
        <v>284</v>
      </c>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row>
    <row r="122" spans="1:33" ht="16.5" customHeight="1" x14ac:dyDescent="0.15">
      <c r="A122" s="109" t="s">
        <v>316</v>
      </c>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row>
    <row r="123" spans="1:33" ht="16.5" customHeight="1" x14ac:dyDescent="0.15">
      <c r="A123" s="109" t="s">
        <v>293</v>
      </c>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row>
    <row r="124" spans="1:33" ht="16.5" customHeight="1" x14ac:dyDescent="0.15">
      <c r="A124" s="109" t="s">
        <v>435</v>
      </c>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row>
    <row r="125" spans="1:33" ht="16.5" customHeight="1" x14ac:dyDescent="0.15">
      <c r="A125" s="109" t="s">
        <v>436</v>
      </c>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row>
    <row r="126" spans="1:33" ht="16.5" customHeight="1" x14ac:dyDescent="0.15">
      <c r="A126" s="109" t="s">
        <v>437</v>
      </c>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row>
    <row r="127" spans="1:33" ht="16.5" customHeight="1" x14ac:dyDescent="0.15">
      <c r="A127" s="109" t="s">
        <v>438</v>
      </c>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row>
    <row r="128" spans="1:33" ht="16.5" customHeight="1" x14ac:dyDescent="0.15">
      <c r="A128" s="109" t="s">
        <v>439</v>
      </c>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row>
    <row r="129" spans="1:33" ht="16.5" customHeight="1" x14ac:dyDescent="0.15">
      <c r="A129" s="109" t="s">
        <v>440</v>
      </c>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row>
    <row r="130" spans="1:33" ht="16.5" customHeight="1" x14ac:dyDescent="0.15">
      <c r="A130" s="109" t="s">
        <v>441</v>
      </c>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row>
    <row r="131" spans="1:33" ht="16.5" customHeight="1" x14ac:dyDescent="0.15">
      <c r="A131" s="109" t="s">
        <v>317</v>
      </c>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row>
    <row r="132" spans="1:33" ht="16.5" customHeight="1" x14ac:dyDescent="0.15">
      <c r="A132" s="109" t="s">
        <v>294</v>
      </c>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row>
  </sheetData>
  <sheetProtection algorithmName="SHA-512" hashValue="LQa6HMwxNXrdEL8Z76JJFCDUoYvQ6zrB3tG2jD81jhEuj4xdU2YBjf8wiXGG3nEbpS5/CGOSecKSnbzXXm+cWg==" saltValue="ejQGmCjI4/U4AWgiOpQWBA==" spinCount="100000" sheet="1" objects="1" scenarios="1"/>
  <mergeCells count="126">
    <mergeCell ref="A1:AG1"/>
    <mergeCell ref="A3:AG3"/>
    <mergeCell ref="A4:AG4"/>
    <mergeCell ref="A5:AG5"/>
    <mergeCell ref="A6:AG6"/>
    <mergeCell ref="A7:AG7"/>
    <mergeCell ref="A16:AG16"/>
    <mergeCell ref="A17:AG17"/>
    <mergeCell ref="A18:AG18"/>
    <mergeCell ref="A19:AG19"/>
    <mergeCell ref="A20:AG20"/>
    <mergeCell ref="A21:AG21"/>
    <mergeCell ref="A10:AG10"/>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3:AG43"/>
    <mergeCell ref="A44:AG44"/>
    <mergeCell ref="A45:AG45"/>
    <mergeCell ref="A46:AG46"/>
    <mergeCell ref="A47:AG47"/>
    <mergeCell ref="A35:AG35"/>
    <mergeCell ref="A36:AG36"/>
    <mergeCell ref="A37:AG37"/>
    <mergeCell ref="A39:AG39"/>
    <mergeCell ref="A40:AG40"/>
    <mergeCell ref="A41:AG41"/>
    <mergeCell ref="A54:AG54"/>
    <mergeCell ref="A55:AG55"/>
    <mergeCell ref="A56:AG56"/>
    <mergeCell ref="A57:AG57"/>
    <mergeCell ref="A58:AG58"/>
    <mergeCell ref="A59:AG59"/>
    <mergeCell ref="A48:AG48"/>
    <mergeCell ref="A49:AG49"/>
    <mergeCell ref="A50:AG50"/>
    <mergeCell ref="A51:AG51"/>
    <mergeCell ref="A52:AG52"/>
    <mergeCell ref="A53:AG53"/>
    <mergeCell ref="A66:AG66"/>
    <mergeCell ref="A67:AG67"/>
    <mergeCell ref="A68:AG68"/>
    <mergeCell ref="A69:AG69"/>
    <mergeCell ref="A70:AG70"/>
    <mergeCell ref="A71:AG71"/>
    <mergeCell ref="A60:AG60"/>
    <mergeCell ref="A61:AG61"/>
    <mergeCell ref="A62:AG62"/>
    <mergeCell ref="A63:AG63"/>
    <mergeCell ref="A64:AG64"/>
    <mergeCell ref="A65:AG65"/>
    <mergeCell ref="A78:AG78"/>
    <mergeCell ref="A79:AG79"/>
    <mergeCell ref="A80:AG80"/>
    <mergeCell ref="A81:AG81"/>
    <mergeCell ref="A82:AG82"/>
    <mergeCell ref="A83:AG83"/>
    <mergeCell ref="A72:AG72"/>
    <mergeCell ref="A73:AG73"/>
    <mergeCell ref="A74:AG74"/>
    <mergeCell ref="A75:AG75"/>
    <mergeCell ref="A76:AG76"/>
    <mergeCell ref="A77:AG77"/>
    <mergeCell ref="A90:AG90"/>
    <mergeCell ref="A91:AG91"/>
    <mergeCell ref="A92:AG92"/>
    <mergeCell ref="A93:AG93"/>
    <mergeCell ref="A94:AG94"/>
    <mergeCell ref="A95:AG95"/>
    <mergeCell ref="A84:AG84"/>
    <mergeCell ref="A85:AG85"/>
    <mergeCell ref="A86:AG86"/>
    <mergeCell ref="A87:AG87"/>
    <mergeCell ref="A88:AG88"/>
    <mergeCell ref="A89:AG89"/>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s>
  <phoneticPr fontId="10"/>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変更計画第一面</vt:lpstr>
      <vt:lpstr>第二面</vt:lpstr>
      <vt:lpstr>第三面</vt:lpstr>
      <vt:lpstr>第四面</vt:lpstr>
      <vt:lpstr>第五面（集約版）</vt:lpstr>
      <vt:lpstr>別紙</vt:lpstr>
      <vt:lpstr>複数建築主</vt:lpstr>
      <vt:lpstr>複数設計者</vt:lpstr>
      <vt:lpstr>(注意）</vt:lpstr>
      <vt:lpstr>'(注意）'!Print_Area</vt:lpstr>
      <vt:lpstr>'第五面（集約版）'!Print_Area</vt:lpstr>
      <vt:lpstr>第三面!Print_Area</vt:lpstr>
      <vt:lpstr>第四面!Print_Area</vt:lpstr>
      <vt:lpstr>第二面!Print_Area</vt:lpstr>
      <vt:lpstr>複数建築主!Print_Area</vt:lpstr>
      <vt:lpstr>複数設計者!Print_Area</vt:lpstr>
      <vt:lpstr>別紙!Print_Area</vt:lpstr>
      <vt:lpstr>変更計画第一面!Print_Area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ntomita</dc:creator>
  <cp:keywords/>
  <dc:description/>
  <cp:lastModifiedBy>長谷川 真理</cp:lastModifiedBy>
  <cp:revision/>
  <cp:lastPrinted>2025-02-14T08:43:20Z</cp:lastPrinted>
  <dcterms:created xsi:type="dcterms:W3CDTF">2014-06-19T06:24:32Z</dcterms:created>
  <dcterms:modified xsi:type="dcterms:W3CDTF">2025-04-14T01:49:12Z</dcterms:modified>
  <cp:category/>
  <cp:contentStatus/>
</cp:coreProperties>
</file>